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45" windowWidth="14220" windowHeight="7815"/>
  </bookViews>
  <sheets>
    <sheet name="Sheet1" sheetId="1" r:id="rId1"/>
  </sheets>
  <definedNames>
    <definedName name="solver_adj" localSheetId="0" hidden="1">Sheet1!$C$22:$O$34</definedName>
    <definedName name="solver_cvg" localSheetId="0" hidden="1">0.0001</definedName>
    <definedName name="solver_drv" localSheetId="0" hidden="1">1</definedName>
    <definedName name="solver_eng" localSheetId="0" hidden="1">2</definedName>
    <definedName name="solver_est" localSheetId="0" hidden="1">1</definedName>
    <definedName name="solver_itr" localSheetId="0" hidden="1">100</definedName>
    <definedName name="solver_lhs1" localSheetId="0" hidden="1">Sheet1!$C$22:$O$34</definedName>
    <definedName name="solver_lhs10" localSheetId="0" hidden="1">Sheet1!#REF!</definedName>
    <definedName name="solver_lhs11" localSheetId="0" hidden="1">Sheet1!#REF!</definedName>
    <definedName name="solver_lhs12" localSheetId="0" hidden="1">Sheet1!#REF!</definedName>
    <definedName name="solver_lhs13" localSheetId="0" hidden="1">Sheet1!#REF!</definedName>
    <definedName name="solver_lhs14" localSheetId="0" hidden="1">Sheet1!#REF!</definedName>
    <definedName name="solver_lhs15" localSheetId="0" hidden="1">Sheet1!#REF!</definedName>
    <definedName name="solver_lhs16" localSheetId="0" hidden="1">Sheet1!#REF!</definedName>
    <definedName name="solver_lhs17" localSheetId="0" hidden="1">Sheet1!#REF!</definedName>
    <definedName name="solver_lhs18" localSheetId="0" hidden="1">Sheet1!#REF!</definedName>
    <definedName name="solver_lhs19" localSheetId="0" hidden="1">Sheet1!#REF!</definedName>
    <definedName name="solver_lhs2" localSheetId="0" hidden="1">Sheet1!$C$35:$O$35</definedName>
    <definedName name="solver_lhs20" localSheetId="0" hidden="1">Sheet1!#REF!</definedName>
    <definedName name="solver_lhs21" localSheetId="0" hidden="1">Sheet1!#REF!</definedName>
    <definedName name="solver_lhs22" localSheetId="0" hidden="1">Sheet1!#REF!</definedName>
    <definedName name="solver_lhs23" localSheetId="0" hidden="1">Sheet1!#REF!</definedName>
    <definedName name="solver_lhs24" localSheetId="0" hidden="1">Sheet1!#REF!</definedName>
    <definedName name="solver_lhs25" localSheetId="0" hidden="1">Sheet1!#REF!</definedName>
    <definedName name="solver_lhs26" localSheetId="0" hidden="1">Sheet1!#REF!</definedName>
    <definedName name="solver_lhs3" localSheetId="0" hidden="1">Sheet1!$P$22:$P$34</definedName>
    <definedName name="solver_lhs4" localSheetId="0" hidden="1">Sheet1!$AC$18</definedName>
    <definedName name="solver_lhs5" localSheetId="0" hidden="1">Sheet1!#REF!</definedName>
    <definedName name="solver_lhs6" localSheetId="0" hidden="1">Sheet1!#REF!</definedName>
    <definedName name="solver_lhs7" localSheetId="0" hidden="1">Sheet1!#REF!</definedName>
    <definedName name="solver_lhs8" localSheetId="0" hidden="1">Sheet1!#REF!</definedName>
    <definedName name="solver_lhs9" localSheetId="0" hidden="1">Sheet1!#REF!</definedName>
    <definedName name="solver_lin" localSheetId="0" hidden="1">2</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2</definedName>
    <definedName name="solver_nod" localSheetId="0" hidden="1">2147483647</definedName>
    <definedName name="solver_num" localSheetId="0" hidden="1">3</definedName>
    <definedName name="solver_nwt" localSheetId="0" hidden="1">1</definedName>
    <definedName name="solver_opt" localSheetId="0" hidden="1">Sheet1!$B$18</definedName>
    <definedName name="solver_pre" localSheetId="0" hidden="1">0.000001</definedName>
    <definedName name="solver_rbv" localSheetId="0" hidden="1">1</definedName>
    <definedName name="solver_rel1" localSheetId="0" hidden="1">5</definedName>
    <definedName name="solver_rel10" localSheetId="0" hidden="1">1</definedName>
    <definedName name="solver_rel11" localSheetId="0" hidden="1">1</definedName>
    <definedName name="solver_rel12" localSheetId="0" hidden="1">1</definedName>
    <definedName name="solver_rel13" localSheetId="0" hidden="1">1</definedName>
    <definedName name="solver_rel14" localSheetId="0" hidden="1">1</definedName>
    <definedName name="solver_rel15" localSheetId="0" hidden="1">1</definedName>
    <definedName name="solver_rel16" localSheetId="0" hidden="1">1</definedName>
    <definedName name="solver_rel17" localSheetId="0" hidden="1">1</definedName>
    <definedName name="solver_rel18" localSheetId="0" hidden="1">1</definedName>
    <definedName name="solver_rel19" localSheetId="0" hidden="1">1</definedName>
    <definedName name="solver_rel2" localSheetId="0" hidden="1">2</definedName>
    <definedName name="solver_rel20" localSheetId="0" hidden="1">1</definedName>
    <definedName name="solver_rel21" localSheetId="0" hidden="1">1</definedName>
    <definedName name="solver_rel22" localSheetId="0" hidden="1">1</definedName>
    <definedName name="solver_rel23" localSheetId="0" hidden="1">1</definedName>
    <definedName name="solver_rel24" localSheetId="0" hidden="1">1</definedName>
    <definedName name="solver_rel25" localSheetId="0" hidden="1">1</definedName>
    <definedName name="solver_rel26" localSheetId="0" hidden="1">1</definedName>
    <definedName name="solver_rel3" localSheetId="0" hidden="1">2</definedName>
    <definedName name="solver_rel4" localSheetId="0" hidden="1">1</definedName>
    <definedName name="solver_rel5" localSheetId="0" hidden="1">1</definedName>
    <definedName name="solver_rel6" localSheetId="0" hidden="1">1</definedName>
    <definedName name="solver_rel7" localSheetId="0" hidden="1">1</definedName>
    <definedName name="solver_rel8" localSheetId="0" hidden="1">1</definedName>
    <definedName name="solver_rel9" localSheetId="0" hidden="1">1</definedName>
    <definedName name="solver_rhs1" localSheetId="0" hidden="1">binary</definedName>
    <definedName name="solver_rhs10" localSheetId="0" hidden="1">1</definedName>
    <definedName name="solver_rhs11" localSheetId="0" hidden="1">1</definedName>
    <definedName name="solver_rhs12" localSheetId="0" hidden="1">1</definedName>
    <definedName name="solver_rhs13" localSheetId="0" hidden="1">1</definedName>
    <definedName name="solver_rhs14" localSheetId="0" hidden="1">1</definedName>
    <definedName name="solver_rhs15" localSheetId="0" hidden="1">1</definedName>
    <definedName name="solver_rhs16" localSheetId="0" hidden="1">1</definedName>
    <definedName name="solver_rhs17" localSheetId="0" hidden="1">1</definedName>
    <definedName name="solver_rhs18" localSheetId="0" hidden="1">1</definedName>
    <definedName name="solver_rhs19" localSheetId="0" hidden="1">1</definedName>
    <definedName name="solver_rhs2" localSheetId="0" hidden="1">1</definedName>
    <definedName name="solver_rhs20" localSheetId="0" hidden="1">1</definedName>
    <definedName name="solver_rhs21" localSheetId="0" hidden="1">1</definedName>
    <definedName name="solver_rhs22" localSheetId="0" hidden="1">1</definedName>
    <definedName name="solver_rhs23" localSheetId="0" hidden="1">1</definedName>
    <definedName name="solver_rhs24" localSheetId="0" hidden="1">1</definedName>
    <definedName name="solver_rhs25" localSheetId="0" hidden="1">1</definedName>
    <definedName name="solver_rhs26" localSheetId="0" hidden="1">1</definedName>
    <definedName name="solver_rhs3" localSheetId="0" hidden="1">1</definedName>
    <definedName name="solver_rhs4" localSheetId="0" hidden="1">1</definedName>
    <definedName name="solver_rhs5" localSheetId="0" hidden="1">1</definedName>
    <definedName name="solver_rhs6" localSheetId="0" hidden="1">1</definedName>
    <definedName name="solver_rhs7" localSheetId="0" hidden="1">1</definedName>
    <definedName name="solver_rhs8" localSheetId="0" hidden="1">1</definedName>
    <definedName name="solver_rhs9" localSheetId="0" hidden="1">1</definedName>
    <definedName name="solver_rlx" localSheetId="0" hidden="1">2</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100</definedName>
    <definedName name="solver_tol" localSheetId="0" hidden="1">0.05</definedName>
    <definedName name="solver_typ" localSheetId="0" hidden="1">2</definedName>
    <definedName name="solver_val" localSheetId="0" hidden="1">0</definedName>
    <definedName name="solver_ver" localSheetId="0" hidden="1">3</definedName>
  </definedNames>
  <calcPr calcId="145621"/>
</workbook>
</file>

<file path=xl/calcChain.xml><?xml version="1.0" encoding="utf-8"?>
<calcChain xmlns="http://schemas.openxmlformats.org/spreadsheetml/2006/main">
  <c r="B18" i="1" l="1"/>
  <c r="D35" i="1"/>
  <c r="E35" i="1"/>
  <c r="F35" i="1"/>
  <c r="G35" i="1"/>
  <c r="H35" i="1"/>
  <c r="I35" i="1"/>
  <c r="J35" i="1"/>
  <c r="K35" i="1"/>
  <c r="L35" i="1"/>
  <c r="M35" i="1"/>
  <c r="N35" i="1"/>
  <c r="O35" i="1"/>
  <c r="C35" i="1"/>
  <c r="P23" i="1"/>
  <c r="P24" i="1"/>
  <c r="P25" i="1"/>
  <c r="P26" i="1"/>
  <c r="P27" i="1"/>
  <c r="P28" i="1"/>
  <c r="P29" i="1"/>
  <c r="P30" i="1"/>
  <c r="P31" i="1"/>
  <c r="P32" i="1"/>
  <c r="P33" i="1"/>
  <c r="P34" i="1"/>
  <c r="P22" i="1"/>
</calcChain>
</file>

<file path=xl/sharedStrings.xml><?xml version="1.0" encoding="utf-8"?>
<sst xmlns="http://schemas.openxmlformats.org/spreadsheetml/2006/main" count="95" uniqueCount="43">
  <si>
    <t>ING</t>
  </si>
  <si>
    <t>S&amp;L</t>
  </si>
  <si>
    <t>SGT</t>
  </si>
  <si>
    <t>BRH</t>
  </si>
  <si>
    <t>BOH</t>
  </si>
  <si>
    <t>CUB</t>
  </si>
  <si>
    <t>AKK</t>
  </si>
  <si>
    <t>AND</t>
  </si>
  <si>
    <t>TOL</t>
  </si>
  <si>
    <t>NUB</t>
  </si>
  <si>
    <t>MCD</t>
  </si>
  <si>
    <t>CAL</t>
  </si>
  <si>
    <t>GTS</t>
  </si>
  <si>
    <t>BOK</t>
  </si>
  <si>
    <t>The path that chosen to be taken is indicated with a 1 where as the path that will not be taken is indicated with a 0.</t>
  </si>
  <si>
    <t>This indication with a 1 or 0 will be that path's coefficient.</t>
  </si>
  <si>
    <t xml:space="preserve">The objective function wants to minimize the distance between the Engineering building and Springboks by choosing each path's coefficient </t>
  </si>
  <si>
    <t>The total distance will be calculated by multiplying each path's coefficient with that paths distance and then summing that specific answer of every path.</t>
  </si>
  <si>
    <t xml:space="preserve">The constraints </t>
  </si>
  <si>
    <t>By choosing the distances of the paths that do not exist to be large relative to the distances of the paths that do exist the model is in effect ordering the Solver to skip that path.</t>
  </si>
  <si>
    <t>Objective function and coefficients</t>
  </si>
  <si>
    <t>Each node can only have one path to it and one path from it.</t>
  </si>
  <si>
    <t>The horizontal constaints will be the "from" constraint and the vertical constraints will be the "to" constraints.</t>
  </si>
  <si>
    <t>Forcing the sum of the "from" constraints to be equal to 1 will force the solver to choose only one path from each node.</t>
  </si>
  <si>
    <t>Forcing the sum of the "to" constraints to be equal to 1 will force the solver to choose only one path to each node.</t>
  </si>
  <si>
    <t>Node #</t>
  </si>
  <si>
    <t>Node  code</t>
  </si>
  <si>
    <t>Engineering Building</t>
  </si>
  <si>
    <t>Slug &amp; Lettuce</t>
  </si>
  <si>
    <t>Sergeant Pepper</t>
  </si>
  <si>
    <t>Brazen Head</t>
  </si>
  <si>
    <t>Bohemia</t>
  </si>
  <si>
    <t>Cubana</t>
  </si>
  <si>
    <t>De Akker</t>
  </si>
  <si>
    <t>Aandklas</t>
  </si>
  <si>
    <t>Tollies</t>
  </si>
  <si>
    <t>NuBar</t>
  </si>
  <si>
    <t>Mac Donald's</t>
  </si>
  <si>
    <t>Caltex</t>
  </si>
  <si>
    <t>Golden Tuckshop</t>
  </si>
  <si>
    <t>Springboks</t>
  </si>
  <si>
    <t>Node Name</t>
  </si>
  <si>
    <t>Objective Function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</si>
</sst>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u/>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1">
    <xf numFmtId="0" fontId="0" fillId="0" borderId="0" xfId="0"/>
    <xf numFmtId="0" fontId="0" fillId="0" borderId="0" xfId="0"/>
    <xf numFmtId="0" fontId="0" fillId="0" borderId="2" xfId="0" applyBorder="1"/>
    <xf numFmtId="0" fontId="0" fillId="0" borderId="3" xfId="0" applyBorder="1"/>
    <xf numFmtId="0" fontId="0" fillId="0" borderId="7" xfId="0" applyBorder="1"/>
    <xf numFmtId="0" fontId="0" fillId="0" borderId="1" xfId="0" applyBorder="1"/>
    <xf numFmtId="0" fontId="0" fillId="0" borderId="6" xfId="0" applyBorder="1"/>
    <xf numFmtId="0" fontId="0" fillId="0" borderId="0" xfId="0" applyBorder="1" applyAlignment="1"/>
    <xf numFmtId="0" fontId="0" fillId="0" borderId="0" xfId="0" applyBorder="1"/>
    <xf numFmtId="0" fontId="0" fillId="0" borderId="4" xfId="0" applyBorder="1"/>
    <xf numFmtId="0" fontId="0" fillId="0" borderId="13" xfId="0" applyBorder="1"/>
    <xf numFmtId="0" fontId="0" fillId="0" borderId="5" xfId="0" applyBorder="1"/>
    <xf numFmtId="0" fontId="0" fillId="0" borderId="8" xfId="0" applyBorder="1" applyAlignment="1"/>
    <xf numFmtId="0" fontId="0" fillId="0" borderId="14" xfId="0" applyBorder="1" applyAlignment="1"/>
    <xf numFmtId="0" fontId="0" fillId="0" borderId="14" xfId="0" applyBorder="1"/>
    <xf numFmtId="0" fontId="0" fillId="0" borderId="14" xfId="0" applyFill="1" applyBorder="1"/>
    <xf numFmtId="0" fontId="0" fillId="2" borderId="14" xfId="0" applyFill="1" applyBorder="1"/>
    <xf numFmtId="0" fontId="0" fillId="0" borderId="0" xfId="0" applyFill="1"/>
    <xf numFmtId="0" fontId="0" fillId="0" borderId="14" xfId="0" applyFill="1" applyBorder="1" applyAlignment="1"/>
    <xf numFmtId="0" fontId="0" fillId="0" borderId="8" xfId="0" applyFill="1" applyBorder="1" applyAlignment="1"/>
    <xf numFmtId="0" fontId="0" fillId="0" borderId="0" xfId="0" applyFill="1" applyBorder="1"/>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 fillId="3" borderId="0" xfId="0" applyFont="1" applyFill="1" applyBorder="1"/>
    <xf numFmtId="0" fontId="0" fillId="3" borderId="0" xfId="0" applyFill="1" applyBorder="1"/>
    <xf numFmtId="0" fontId="0" fillId="3" borderId="0" xfId="0" applyFill="1"/>
    <xf numFmtId="0" fontId="0" fillId="3" borderId="0" xfId="0" applyFill="1" applyBorder="1" applyAlignment="1"/>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2" fillId="0" borderId="0" xfId="0" applyFont="1"/>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K79"/>
  <sheetViews>
    <sheetView tabSelected="1" zoomScaleNormal="100" workbookViewId="0">
      <selection activeCell="L18" sqref="L18"/>
    </sheetView>
  </sheetViews>
  <sheetFormatPr defaultRowHeight="15" x14ac:dyDescent="0.25"/>
  <cols>
    <col min="2" max="2" width="5.28515625" customWidth="1"/>
    <col min="3" max="3" width="5.28515625" style="1" customWidth="1"/>
    <col min="4" max="4" width="5.28515625" customWidth="1"/>
    <col min="5" max="5" width="5.28515625" style="1" customWidth="1"/>
    <col min="6" max="6" width="5.28515625" customWidth="1"/>
    <col min="7" max="7" width="5.28515625" style="1" customWidth="1"/>
    <col min="8" max="8" width="5.28515625" customWidth="1"/>
    <col min="9" max="9" width="5.28515625" style="1" customWidth="1"/>
    <col min="10" max="10" width="5.28515625" customWidth="1"/>
    <col min="11" max="11" width="5.28515625" style="1" customWidth="1"/>
    <col min="12" max="12" width="5.28515625" customWidth="1"/>
    <col min="13" max="13" width="5.28515625" style="1" customWidth="1"/>
    <col min="14" max="14" width="5.28515625" customWidth="1"/>
    <col min="15" max="15" width="5.28515625" style="1" customWidth="1"/>
    <col min="16" max="16" width="5.28515625" customWidth="1"/>
    <col min="17" max="17" width="5.28515625" style="1" customWidth="1"/>
    <col min="18" max="18" width="10" customWidth="1"/>
    <col min="19" max="19" width="12.28515625" style="1" customWidth="1"/>
    <col min="20" max="20" width="13" customWidth="1"/>
    <col min="21" max="21" width="19.5703125" style="1" bestFit="1" customWidth="1"/>
    <col min="22" max="22" width="5.28515625" customWidth="1"/>
    <col min="23" max="23" width="5.28515625" style="1" customWidth="1"/>
    <col min="24" max="24" width="5.28515625" customWidth="1"/>
    <col min="25" max="25" width="5.28515625" style="1" customWidth="1"/>
    <col min="26" max="27" width="5.28515625" customWidth="1"/>
  </cols>
  <sheetData>
    <row r="1" spans="1:219" ht="15.75" thickBot="1" x14ac:dyDescent="0.3">
      <c r="A1" s="1"/>
      <c r="B1" s="1"/>
      <c r="D1" s="1"/>
      <c r="F1" s="1"/>
      <c r="H1" s="1"/>
      <c r="J1" s="1"/>
      <c r="L1" s="1"/>
      <c r="N1" s="1"/>
      <c r="P1" s="1"/>
      <c r="R1" s="1"/>
      <c r="T1" s="1"/>
      <c r="V1" s="1"/>
      <c r="X1" s="1"/>
      <c r="Y1" s="7"/>
      <c r="Z1" s="7"/>
      <c r="AA1" s="7"/>
      <c r="AB1" s="7"/>
      <c r="AC1" s="7"/>
      <c r="AD1" s="7"/>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row>
    <row r="2" spans="1:219" x14ac:dyDescent="0.25">
      <c r="A2" s="1"/>
      <c r="B2" s="17"/>
      <c r="C2" s="18" t="s">
        <v>1</v>
      </c>
      <c r="D2" s="18" t="s">
        <v>2</v>
      </c>
      <c r="E2" s="18" t="s">
        <v>3</v>
      </c>
      <c r="F2" s="18" t="s">
        <v>4</v>
      </c>
      <c r="G2" s="18" t="s">
        <v>5</v>
      </c>
      <c r="H2" s="13" t="s">
        <v>6</v>
      </c>
      <c r="I2" s="13" t="s">
        <v>7</v>
      </c>
      <c r="J2" s="13" t="s">
        <v>8</v>
      </c>
      <c r="K2" s="13" t="s">
        <v>9</v>
      </c>
      <c r="L2" s="13" t="s">
        <v>10</v>
      </c>
      <c r="M2" s="13" t="s">
        <v>11</v>
      </c>
      <c r="N2" s="13" t="s">
        <v>12</v>
      </c>
      <c r="O2" s="13" t="s">
        <v>13</v>
      </c>
      <c r="P2" s="7"/>
      <c r="Q2" s="8"/>
      <c r="R2" s="7"/>
      <c r="S2" s="31" t="s">
        <v>25</v>
      </c>
      <c r="T2" s="32" t="s">
        <v>26</v>
      </c>
      <c r="U2" s="33" t="s">
        <v>41</v>
      </c>
      <c r="V2" s="7"/>
      <c r="W2" s="7"/>
      <c r="X2" s="7"/>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row>
    <row r="3" spans="1:219" s="1" customFormat="1" x14ac:dyDescent="0.25">
      <c r="B3" s="19" t="s">
        <v>0</v>
      </c>
      <c r="C3" s="15">
        <v>1200</v>
      </c>
      <c r="D3" s="15">
        <v>1400</v>
      </c>
      <c r="E3" s="15">
        <v>1100</v>
      </c>
      <c r="F3" s="15">
        <v>9999</v>
      </c>
      <c r="G3" s="15">
        <v>9999</v>
      </c>
      <c r="H3" s="14">
        <v>9999</v>
      </c>
      <c r="I3" s="14">
        <v>9999</v>
      </c>
      <c r="J3" s="14">
        <v>9999</v>
      </c>
      <c r="K3" s="14">
        <v>9999</v>
      </c>
      <c r="L3" s="14">
        <v>9999</v>
      </c>
      <c r="M3" s="14">
        <v>9999</v>
      </c>
      <c r="N3" s="14">
        <v>9999</v>
      </c>
      <c r="O3" s="14">
        <v>9999</v>
      </c>
      <c r="P3" s="8"/>
      <c r="Q3" s="7"/>
      <c r="R3" s="8"/>
      <c r="S3" s="34">
        <v>1</v>
      </c>
      <c r="T3" s="8" t="s">
        <v>0</v>
      </c>
      <c r="U3" s="35" t="s">
        <v>27</v>
      </c>
      <c r="V3" s="8"/>
      <c r="W3" s="8"/>
      <c r="X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row>
    <row r="4" spans="1:219" x14ac:dyDescent="0.25">
      <c r="A4" s="1"/>
      <c r="B4" s="19" t="s">
        <v>1</v>
      </c>
      <c r="C4" s="18">
        <v>0</v>
      </c>
      <c r="D4" s="15">
        <v>9999</v>
      </c>
      <c r="E4" s="15">
        <v>9999</v>
      </c>
      <c r="F4" s="15">
        <v>550</v>
      </c>
      <c r="G4" s="15">
        <v>350</v>
      </c>
      <c r="H4" s="16">
        <v>750</v>
      </c>
      <c r="I4" s="14">
        <v>9999</v>
      </c>
      <c r="J4" s="14">
        <v>9999</v>
      </c>
      <c r="K4" s="14">
        <v>9999</v>
      </c>
      <c r="L4" s="14">
        <v>9999</v>
      </c>
      <c r="M4" s="14">
        <v>9999</v>
      </c>
      <c r="N4" s="14">
        <v>9999</v>
      </c>
      <c r="O4" s="14">
        <v>9999</v>
      </c>
      <c r="P4" s="8"/>
      <c r="Q4" s="7"/>
      <c r="R4" s="1"/>
      <c r="S4" s="34">
        <v>2</v>
      </c>
      <c r="T4" s="8" t="s">
        <v>1</v>
      </c>
      <c r="U4" s="35" t="s">
        <v>28</v>
      </c>
      <c r="V4" s="1"/>
      <c r="X4" s="1"/>
      <c r="Y4"/>
      <c r="Z4" s="1"/>
      <c r="AA4" s="8"/>
      <c r="AB4" s="8"/>
      <c r="AC4" s="8"/>
      <c r="AD4" s="8"/>
    </row>
    <row r="5" spans="1:219" x14ac:dyDescent="0.25">
      <c r="A5" s="1"/>
      <c r="B5" s="19" t="s">
        <v>2</v>
      </c>
      <c r="C5" s="15">
        <v>9999</v>
      </c>
      <c r="D5" s="15">
        <v>0</v>
      </c>
      <c r="E5" s="15">
        <v>9999</v>
      </c>
      <c r="F5" s="15">
        <v>9999</v>
      </c>
      <c r="G5" s="15">
        <v>100</v>
      </c>
      <c r="H5" s="14">
        <v>9999</v>
      </c>
      <c r="I5" s="16">
        <v>500</v>
      </c>
      <c r="J5" s="14">
        <v>9999</v>
      </c>
      <c r="K5" s="14">
        <v>9999</v>
      </c>
      <c r="L5" s="14">
        <v>9999</v>
      </c>
      <c r="M5" s="14">
        <v>9999</v>
      </c>
      <c r="N5" s="14">
        <v>9999</v>
      </c>
      <c r="O5" s="14">
        <v>9999</v>
      </c>
      <c r="P5" s="8"/>
      <c r="Q5" s="7"/>
      <c r="R5" s="1"/>
      <c r="S5" s="34">
        <v>3</v>
      </c>
      <c r="T5" s="8" t="s">
        <v>2</v>
      </c>
      <c r="U5" s="35" t="s">
        <v>29</v>
      </c>
      <c r="V5" s="1"/>
      <c r="W5"/>
      <c r="X5" s="1"/>
      <c r="Y5"/>
      <c r="Z5" s="1"/>
      <c r="AA5" s="7"/>
      <c r="AB5" s="7"/>
      <c r="AC5" s="7"/>
      <c r="AD5" s="7"/>
      <c r="AE5" s="7"/>
      <c r="AF5" s="7"/>
      <c r="AG5" s="7"/>
      <c r="AH5" s="7"/>
    </row>
    <row r="6" spans="1:219" x14ac:dyDescent="0.25">
      <c r="A6" s="1"/>
      <c r="B6" s="19" t="s">
        <v>3</v>
      </c>
      <c r="C6" s="15">
        <v>9999</v>
      </c>
      <c r="D6" s="15">
        <v>9999</v>
      </c>
      <c r="E6" s="15">
        <v>0</v>
      </c>
      <c r="F6" s="15">
        <v>50</v>
      </c>
      <c r="G6" s="15">
        <v>9999</v>
      </c>
      <c r="H6" s="16">
        <v>950</v>
      </c>
      <c r="I6" s="16">
        <v>350</v>
      </c>
      <c r="J6" s="14">
        <v>9999</v>
      </c>
      <c r="K6" s="14">
        <v>9999</v>
      </c>
      <c r="L6" s="14">
        <v>9999</v>
      </c>
      <c r="M6" s="14">
        <v>9999</v>
      </c>
      <c r="N6" s="14">
        <v>9999</v>
      </c>
      <c r="O6" s="14">
        <v>9999</v>
      </c>
      <c r="P6" s="8"/>
      <c r="Q6" s="7"/>
      <c r="R6" s="1"/>
      <c r="S6" s="34">
        <v>4</v>
      </c>
      <c r="T6" s="8" t="s">
        <v>3</v>
      </c>
      <c r="U6" s="35" t="s">
        <v>30</v>
      </c>
      <c r="V6" s="1"/>
      <c r="W6"/>
      <c r="X6" s="1"/>
      <c r="Y6"/>
      <c r="Z6" s="1"/>
      <c r="AA6" s="7"/>
      <c r="AB6" s="7"/>
      <c r="AC6" s="7"/>
      <c r="AD6" s="7"/>
      <c r="AE6" s="7"/>
      <c r="AF6" s="7"/>
      <c r="AG6" s="7"/>
      <c r="AH6" s="7"/>
    </row>
    <row r="7" spans="1:219" s="1" customFormat="1" x14ac:dyDescent="0.25">
      <c r="B7" s="19" t="s">
        <v>4</v>
      </c>
      <c r="C7" s="15">
        <v>9999</v>
      </c>
      <c r="D7" s="15">
        <v>9999</v>
      </c>
      <c r="E7" s="15">
        <v>9999</v>
      </c>
      <c r="F7" s="15">
        <v>0</v>
      </c>
      <c r="G7" s="15">
        <v>9999</v>
      </c>
      <c r="H7" s="14">
        <v>9999</v>
      </c>
      <c r="I7" s="14">
        <v>9999</v>
      </c>
      <c r="J7" s="16">
        <v>240</v>
      </c>
      <c r="K7" s="14">
        <v>9999</v>
      </c>
      <c r="L7" s="14">
        <v>9999</v>
      </c>
      <c r="M7" s="14">
        <v>9999</v>
      </c>
      <c r="N7" s="14">
        <v>9999</v>
      </c>
      <c r="O7" s="14">
        <v>9999</v>
      </c>
      <c r="P7" s="8"/>
      <c r="Q7" s="7"/>
      <c r="S7" s="34">
        <v>5</v>
      </c>
      <c r="T7" s="8" t="s">
        <v>4</v>
      </c>
      <c r="U7" s="35" t="s">
        <v>31</v>
      </c>
      <c r="W7"/>
      <c r="AA7" s="8"/>
      <c r="AB7" s="8"/>
      <c r="AC7" s="8"/>
      <c r="AD7" s="8"/>
    </row>
    <row r="8" spans="1:219" x14ac:dyDescent="0.25">
      <c r="A8" s="1"/>
      <c r="B8" s="12" t="s">
        <v>5</v>
      </c>
      <c r="C8" s="14">
        <v>9999</v>
      </c>
      <c r="D8" s="14">
        <v>9999</v>
      </c>
      <c r="E8" s="14">
        <v>9999</v>
      </c>
      <c r="F8" s="14">
        <v>9999</v>
      </c>
      <c r="G8" s="14">
        <v>0</v>
      </c>
      <c r="H8" s="14">
        <v>9999</v>
      </c>
      <c r="I8" s="14">
        <v>9999</v>
      </c>
      <c r="J8" s="14">
        <v>9999</v>
      </c>
      <c r="K8" s="16">
        <v>200</v>
      </c>
      <c r="L8" s="14">
        <v>9999</v>
      </c>
      <c r="M8" s="14">
        <v>9999</v>
      </c>
      <c r="N8" s="14">
        <v>9999</v>
      </c>
      <c r="O8" s="14">
        <v>9999</v>
      </c>
      <c r="P8" s="8"/>
      <c r="Q8" s="7"/>
      <c r="R8" s="1"/>
      <c r="S8" s="34">
        <v>6</v>
      </c>
      <c r="T8" s="8" t="s">
        <v>5</v>
      </c>
      <c r="U8" s="35" t="s">
        <v>32</v>
      </c>
      <c r="V8" s="1"/>
      <c r="X8" s="1"/>
      <c r="Y8"/>
      <c r="Z8" s="1"/>
      <c r="AA8" s="8"/>
      <c r="AB8" s="8"/>
      <c r="AC8" s="8"/>
      <c r="AD8" s="8"/>
    </row>
    <row r="9" spans="1:219" s="1" customFormat="1" x14ac:dyDescent="0.25">
      <c r="B9" s="12" t="s">
        <v>6</v>
      </c>
      <c r="C9" s="14">
        <v>9999</v>
      </c>
      <c r="D9" s="14">
        <v>9999</v>
      </c>
      <c r="E9" s="14">
        <v>9999</v>
      </c>
      <c r="F9" s="14">
        <v>9999</v>
      </c>
      <c r="G9" s="14">
        <v>9999</v>
      </c>
      <c r="H9" s="14">
        <v>0</v>
      </c>
      <c r="I9" s="14">
        <v>9999</v>
      </c>
      <c r="J9" s="16">
        <v>700</v>
      </c>
      <c r="K9" s="16">
        <v>800</v>
      </c>
      <c r="L9" s="14">
        <v>9999</v>
      </c>
      <c r="M9" s="14">
        <v>9999</v>
      </c>
      <c r="N9" s="14">
        <v>9999</v>
      </c>
      <c r="O9" s="14">
        <v>9999</v>
      </c>
      <c r="P9" s="8"/>
      <c r="Q9" s="7"/>
      <c r="S9" s="34">
        <v>7</v>
      </c>
      <c r="T9" s="8" t="s">
        <v>6</v>
      </c>
      <c r="U9" s="35" t="s">
        <v>33</v>
      </c>
      <c r="W9"/>
      <c r="AA9" s="8"/>
      <c r="AB9" s="8"/>
      <c r="AC9" s="8"/>
      <c r="AD9" s="8"/>
    </row>
    <row r="10" spans="1:219" x14ac:dyDescent="0.25">
      <c r="A10" s="1"/>
      <c r="B10" s="12" t="s">
        <v>7</v>
      </c>
      <c r="C10" s="14">
        <v>9999</v>
      </c>
      <c r="D10" s="14">
        <v>9999</v>
      </c>
      <c r="E10" s="14">
        <v>9999</v>
      </c>
      <c r="F10" s="14">
        <v>9999</v>
      </c>
      <c r="G10" s="14">
        <v>9999</v>
      </c>
      <c r="H10" s="14">
        <v>9999</v>
      </c>
      <c r="I10" s="14">
        <v>0</v>
      </c>
      <c r="J10" s="16">
        <v>100</v>
      </c>
      <c r="K10" s="14">
        <v>9999</v>
      </c>
      <c r="L10" s="14">
        <v>9999</v>
      </c>
      <c r="M10" s="14">
        <v>9999</v>
      </c>
      <c r="N10" s="14">
        <v>9999</v>
      </c>
      <c r="O10" s="14">
        <v>9999</v>
      </c>
      <c r="P10" s="8"/>
      <c r="Q10" s="7"/>
      <c r="R10" s="1"/>
      <c r="S10" s="34">
        <v>8</v>
      </c>
      <c r="T10" s="8" t="s">
        <v>7</v>
      </c>
      <c r="U10" s="35" t="s">
        <v>34</v>
      </c>
      <c r="V10" s="1"/>
      <c r="X10" s="1"/>
      <c r="Y10" s="8"/>
      <c r="Z10" s="8"/>
      <c r="AA10" s="8"/>
      <c r="AB10" s="8"/>
      <c r="AC10" s="8"/>
      <c r="AD10" s="8"/>
    </row>
    <row r="11" spans="1:219" s="1" customFormat="1" x14ac:dyDescent="0.25">
      <c r="B11" s="12" t="s">
        <v>8</v>
      </c>
      <c r="C11" s="14">
        <v>9999</v>
      </c>
      <c r="D11" s="14">
        <v>9999</v>
      </c>
      <c r="E11" s="14">
        <v>9999</v>
      </c>
      <c r="F11" s="14">
        <v>9999</v>
      </c>
      <c r="G11" s="14">
        <v>9999</v>
      </c>
      <c r="H11" s="14">
        <v>9999</v>
      </c>
      <c r="I11" s="14">
        <v>9999</v>
      </c>
      <c r="J11" s="14">
        <v>0</v>
      </c>
      <c r="K11" s="14">
        <v>9999</v>
      </c>
      <c r="L11" s="16">
        <v>500</v>
      </c>
      <c r="M11" s="16">
        <v>350</v>
      </c>
      <c r="N11" s="16">
        <v>130</v>
      </c>
      <c r="O11" s="14">
        <v>9999</v>
      </c>
      <c r="P11" s="8"/>
      <c r="Q11" s="7"/>
      <c r="R11" s="8"/>
      <c r="S11" s="34">
        <v>9</v>
      </c>
      <c r="T11" s="8" t="s">
        <v>8</v>
      </c>
      <c r="U11" s="35" t="s">
        <v>35</v>
      </c>
      <c r="V11" s="8"/>
      <c r="W11" s="8"/>
      <c r="X11" s="8"/>
      <c r="Y11" s="8"/>
      <c r="Z11" s="8"/>
    </row>
    <row r="12" spans="1:219" x14ac:dyDescent="0.25">
      <c r="A12" s="1"/>
      <c r="B12" s="12" t="s">
        <v>9</v>
      </c>
      <c r="C12" s="14">
        <v>9999</v>
      </c>
      <c r="D12" s="14">
        <v>9999</v>
      </c>
      <c r="E12" s="14">
        <v>9999</v>
      </c>
      <c r="F12" s="14">
        <v>9999</v>
      </c>
      <c r="G12" s="14">
        <v>9999</v>
      </c>
      <c r="H12" s="14">
        <v>9999</v>
      </c>
      <c r="I12" s="14">
        <v>9999</v>
      </c>
      <c r="J12" s="14">
        <v>9999</v>
      </c>
      <c r="K12" s="14">
        <v>0</v>
      </c>
      <c r="L12" s="16">
        <v>750</v>
      </c>
      <c r="M12" s="16">
        <v>800</v>
      </c>
      <c r="N12" s="14">
        <v>9999</v>
      </c>
      <c r="O12" s="14">
        <v>9999</v>
      </c>
      <c r="P12" s="8"/>
      <c r="Q12" s="7"/>
      <c r="R12" s="8"/>
      <c r="S12" s="34">
        <v>10</v>
      </c>
      <c r="T12" s="8" t="s">
        <v>9</v>
      </c>
      <c r="U12" s="35" t="s">
        <v>36</v>
      </c>
      <c r="V12" s="1"/>
      <c r="X12" s="1"/>
      <c r="Y12" s="8"/>
      <c r="Z12" s="8"/>
    </row>
    <row r="13" spans="1:219" s="1" customFormat="1" x14ac:dyDescent="0.25">
      <c r="B13" s="12" t="s">
        <v>10</v>
      </c>
      <c r="C13" s="14">
        <v>9999</v>
      </c>
      <c r="D13" s="14">
        <v>9999</v>
      </c>
      <c r="E13" s="14">
        <v>9999</v>
      </c>
      <c r="F13" s="14">
        <v>9999</v>
      </c>
      <c r="G13" s="14">
        <v>9999</v>
      </c>
      <c r="H13" s="14">
        <v>9999</v>
      </c>
      <c r="I13" s="14">
        <v>9999</v>
      </c>
      <c r="J13" s="14">
        <v>9999</v>
      </c>
      <c r="K13" s="14">
        <v>9999</v>
      </c>
      <c r="L13" s="14">
        <v>0</v>
      </c>
      <c r="M13" s="14">
        <v>9999</v>
      </c>
      <c r="N13" s="14">
        <v>9999</v>
      </c>
      <c r="O13" s="16">
        <v>40</v>
      </c>
      <c r="P13" s="8"/>
      <c r="Q13" s="7"/>
      <c r="R13" s="8"/>
      <c r="S13" s="34">
        <v>11</v>
      </c>
      <c r="T13" s="8" t="s">
        <v>10</v>
      </c>
      <c r="U13" s="35" t="s">
        <v>37</v>
      </c>
      <c r="W13"/>
      <c r="Y13" s="7"/>
      <c r="Z13" s="7"/>
    </row>
    <row r="14" spans="1:219" x14ac:dyDescent="0.25">
      <c r="A14" s="1"/>
      <c r="B14" s="12" t="s">
        <v>11</v>
      </c>
      <c r="C14" s="14">
        <v>9999</v>
      </c>
      <c r="D14" s="14">
        <v>9999</v>
      </c>
      <c r="E14" s="14">
        <v>9999</v>
      </c>
      <c r="F14" s="14">
        <v>9999</v>
      </c>
      <c r="G14" s="14">
        <v>9999</v>
      </c>
      <c r="H14" s="14">
        <v>9999</v>
      </c>
      <c r="I14" s="14">
        <v>9999</v>
      </c>
      <c r="J14" s="14">
        <v>9999</v>
      </c>
      <c r="K14" s="14">
        <v>9999</v>
      </c>
      <c r="L14" s="14">
        <v>9999</v>
      </c>
      <c r="M14" s="14">
        <v>0</v>
      </c>
      <c r="N14" s="14">
        <v>9999</v>
      </c>
      <c r="O14" s="16">
        <v>180</v>
      </c>
      <c r="P14" s="8"/>
      <c r="Q14" s="7"/>
      <c r="R14" s="8"/>
      <c r="S14" s="34">
        <v>12</v>
      </c>
      <c r="T14" s="8" t="s">
        <v>11</v>
      </c>
      <c r="U14" s="35" t="s">
        <v>38</v>
      </c>
      <c r="V14" s="1"/>
      <c r="X14" s="1"/>
      <c r="Y14" s="7"/>
      <c r="Z14" s="7"/>
    </row>
    <row r="15" spans="1:219" s="1" customFormat="1" x14ac:dyDescent="0.25">
      <c r="B15" s="13" t="s">
        <v>12</v>
      </c>
      <c r="C15" s="14">
        <v>9999</v>
      </c>
      <c r="D15" s="14">
        <v>9999</v>
      </c>
      <c r="E15" s="14">
        <v>9999</v>
      </c>
      <c r="F15" s="14">
        <v>9999</v>
      </c>
      <c r="G15" s="14">
        <v>9999</v>
      </c>
      <c r="H15" s="14">
        <v>9999</v>
      </c>
      <c r="I15" s="14">
        <v>9999</v>
      </c>
      <c r="J15" s="14">
        <v>9999</v>
      </c>
      <c r="K15" s="14">
        <v>9999</v>
      </c>
      <c r="L15" s="14">
        <v>9999</v>
      </c>
      <c r="M15" s="14">
        <v>9999</v>
      </c>
      <c r="N15" s="14">
        <v>0</v>
      </c>
      <c r="O15" s="16">
        <v>390</v>
      </c>
      <c r="P15" s="8"/>
      <c r="Q15" s="7"/>
      <c r="R15" s="8"/>
      <c r="S15" s="34">
        <v>13</v>
      </c>
      <c r="T15" s="8" t="s">
        <v>12</v>
      </c>
      <c r="U15" s="35" t="s">
        <v>39</v>
      </c>
      <c r="W15"/>
      <c r="Y15" s="8"/>
      <c r="Z15" s="8"/>
    </row>
    <row r="16" spans="1:219" ht="15.75" thickBot="1" x14ac:dyDescent="0.3">
      <c r="A16" s="1"/>
      <c r="D16" s="1"/>
      <c r="F16" s="1"/>
      <c r="H16" s="1"/>
      <c r="J16" s="1"/>
      <c r="L16" s="1"/>
      <c r="N16" s="1"/>
      <c r="P16" s="1"/>
      <c r="R16" s="8"/>
      <c r="S16" s="36">
        <v>14</v>
      </c>
      <c r="T16" s="37" t="s">
        <v>13</v>
      </c>
      <c r="U16" s="38" t="s">
        <v>40</v>
      </c>
      <c r="V16" s="1"/>
      <c r="X16" s="1"/>
      <c r="Y16" s="8"/>
      <c r="Z16" s="8"/>
    </row>
    <row r="17" spans="1:39" s="1" customFormat="1" x14ac:dyDescent="0.25">
      <c r="B17" s="39" t="s">
        <v>42</v>
      </c>
      <c r="C17"/>
      <c r="E17"/>
      <c r="H17"/>
      <c r="J17"/>
      <c r="L17"/>
      <c r="N17"/>
      <c r="O17"/>
      <c r="Q17"/>
      <c r="R17" s="8"/>
      <c r="S17"/>
      <c r="U17"/>
      <c r="W17"/>
      <c r="Y17" s="8"/>
      <c r="Z17" s="8"/>
    </row>
    <row r="18" spans="1:39" s="1" customFormat="1" x14ac:dyDescent="0.25">
      <c r="B18" s="40">
        <f>SUMPRODUCT(C3:O15,C22:O34)</f>
        <v>1910</v>
      </c>
      <c r="C18" s="40"/>
      <c r="D18" s="40"/>
      <c r="E18"/>
      <c r="G18"/>
      <c r="I18"/>
      <c r="K18"/>
      <c r="M18"/>
      <c r="O18"/>
      <c r="Q18"/>
      <c r="R18" s="8"/>
      <c r="Y18" s="20"/>
      <c r="AA18"/>
      <c r="AB18"/>
    </row>
    <row r="19" spans="1:39" x14ac:dyDescent="0.25">
      <c r="A19" s="1"/>
      <c r="C19"/>
      <c r="D19" s="1"/>
      <c r="E19"/>
      <c r="F19" s="1"/>
      <c r="G19"/>
      <c r="H19" s="1"/>
      <c r="I19"/>
      <c r="J19" s="1"/>
      <c r="K19"/>
      <c r="L19" s="1"/>
      <c r="M19"/>
      <c r="N19" s="1"/>
      <c r="O19"/>
      <c r="P19" s="1"/>
      <c r="Q19" s="8"/>
      <c r="R19" s="8"/>
      <c r="T19" s="1"/>
      <c r="V19" s="1"/>
      <c r="X19" s="1"/>
      <c r="Y19" s="20"/>
      <c r="Z19" s="1"/>
      <c r="AC19" s="1"/>
    </row>
    <row r="20" spans="1:39" x14ac:dyDescent="0.25">
      <c r="A20" s="1"/>
      <c r="C20"/>
      <c r="D20" s="1"/>
      <c r="E20"/>
      <c r="F20" s="1"/>
      <c r="G20"/>
      <c r="H20" s="1"/>
      <c r="I20"/>
      <c r="J20" s="1"/>
      <c r="K20"/>
      <c r="L20" s="1"/>
      <c r="M20"/>
      <c r="N20" s="1"/>
      <c r="O20"/>
      <c r="P20" s="1"/>
      <c r="Q20" s="8"/>
      <c r="R20" s="8"/>
      <c r="S20"/>
      <c r="T20" s="1"/>
      <c r="U20"/>
      <c r="V20" s="1"/>
      <c r="W20"/>
      <c r="X20" s="1"/>
      <c r="Y20" s="20"/>
      <c r="Z20" s="20"/>
      <c r="AA20" s="20"/>
      <c r="AB20" s="20"/>
      <c r="AC20" s="20"/>
      <c r="AD20" s="20"/>
      <c r="AE20" s="17"/>
      <c r="AF20" s="17"/>
      <c r="AG20" s="17"/>
      <c r="AH20" s="17"/>
      <c r="AI20" s="17"/>
      <c r="AJ20" s="17"/>
      <c r="AK20" s="17"/>
      <c r="AL20" s="17"/>
      <c r="AM20" s="17"/>
    </row>
    <row r="21" spans="1:39" s="1" customFormat="1" x14ac:dyDescent="0.25">
      <c r="B21" s="8"/>
      <c r="C21" s="13" t="s">
        <v>1</v>
      </c>
      <c r="D21" s="13" t="s">
        <v>2</v>
      </c>
      <c r="E21" s="13" t="s">
        <v>3</v>
      </c>
      <c r="F21" s="13" t="s">
        <v>4</v>
      </c>
      <c r="G21" s="13" t="s">
        <v>5</v>
      </c>
      <c r="H21" s="13" t="s">
        <v>6</v>
      </c>
      <c r="I21" s="13" t="s">
        <v>7</v>
      </c>
      <c r="J21" s="13" t="s">
        <v>8</v>
      </c>
      <c r="K21" s="13" t="s">
        <v>9</v>
      </c>
      <c r="L21" s="13" t="s">
        <v>10</v>
      </c>
      <c r="M21" s="13" t="s">
        <v>11</v>
      </c>
      <c r="N21" s="13" t="s">
        <v>12</v>
      </c>
      <c r="O21" s="13" t="s">
        <v>13</v>
      </c>
      <c r="Q21" s="8"/>
      <c r="R21" s="8"/>
      <c r="S21" s="27" t="s">
        <v>20</v>
      </c>
      <c r="T21" s="28"/>
      <c r="U21" s="28"/>
      <c r="V21" s="28"/>
      <c r="W21" s="28"/>
      <c r="X21" s="28"/>
      <c r="Y21" s="28"/>
      <c r="Z21" s="28"/>
      <c r="AA21" s="28"/>
      <c r="AB21" s="28"/>
      <c r="AC21" s="28"/>
      <c r="AD21" s="28"/>
      <c r="AE21" s="29"/>
      <c r="AF21" s="29"/>
      <c r="AG21" s="29"/>
      <c r="AH21" s="29"/>
      <c r="AI21" s="29"/>
      <c r="AJ21" s="29"/>
      <c r="AK21" s="29"/>
      <c r="AL21" s="29"/>
    </row>
    <row r="22" spans="1:39" x14ac:dyDescent="0.25">
      <c r="A22" s="1"/>
      <c r="B22" s="12" t="s">
        <v>0</v>
      </c>
      <c r="C22" s="14">
        <v>0</v>
      </c>
      <c r="D22" s="14">
        <v>0</v>
      </c>
      <c r="E22" s="16">
        <v>1</v>
      </c>
      <c r="F22" s="14">
        <v>0</v>
      </c>
      <c r="G22" s="14">
        <v>0</v>
      </c>
      <c r="H22" s="14">
        <v>0</v>
      </c>
      <c r="I22" s="14">
        <v>0</v>
      </c>
      <c r="J22" s="14">
        <v>0</v>
      </c>
      <c r="K22" s="14">
        <v>0</v>
      </c>
      <c r="L22" s="14">
        <v>0</v>
      </c>
      <c r="M22" s="14">
        <v>0</v>
      </c>
      <c r="N22" s="14">
        <v>0</v>
      </c>
      <c r="O22" s="14">
        <v>0</v>
      </c>
      <c r="P22" s="1">
        <f>SUM(C22:O22)</f>
        <v>1</v>
      </c>
      <c r="Q22" s="8"/>
      <c r="R22" s="7"/>
      <c r="S22" s="28"/>
      <c r="T22" s="28"/>
      <c r="U22" s="28"/>
      <c r="V22" s="28"/>
      <c r="W22" s="28"/>
      <c r="X22" s="28"/>
      <c r="Y22" s="28"/>
      <c r="Z22" s="28"/>
      <c r="AA22" s="28"/>
      <c r="AB22" s="28"/>
      <c r="AC22" s="28"/>
      <c r="AD22" s="28"/>
      <c r="AE22" s="29"/>
      <c r="AF22" s="29"/>
      <c r="AG22" s="29"/>
      <c r="AH22" s="29"/>
      <c r="AI22" s="29"/>
      <c r="AJ22" s="29"/>
      <c r="AK22" s="29"/>
      <c r="AL22" s="29"/>
    </row>
    <row r="23" spans="1:39" s="1" customFormat="1" x14ac:dyDescent="0.25">
      <c r="B23" s="12" t="s">
        <v>1</v>
      </c>
      <c r="C23" s="14">
        <v>1</v>
      </c>
      <c r="D23" s="14">
        <v>0</v>
      </c>
      <c r="E23" s="14">
        <v>0</v>
      </c>
      <c r="F23" s="14">
        <v>0</v>
      </c>
      <c r="G23" s="14">
        <v>0</v>
      </c>
      <c r="H23" s="14">
        <v>0</v>
      </c>
      <c r="I23" s="14">
        <v>0</v>
      </c>
      <c r="J23" s="14">
        <v>0</v>
      </c>
      <c r="K23" s="14">
        <v>0</v>
      </c>
      <c r="L23" s="14">
        <v>0</v>
      </c>
      <c r="M23" s="14">
        <v>0</v>
      </c>
      <c r="N23" s="14">
        <v>0</v>
      </c>
      <c r="O23" s="14">
        <v>0</v>
      </c>
      <c r="P23" s="1">
        <f t="shared" ref="P23:P34" si="0">SUM(C23:O23)</f>
        <v>1</v>
      </c>
      <c r="Q23" s="8"/>
      <c r="R23" s="7"/>
      <c r="S23" s="30" t="s">
        <v>14</v>
      </c>
      <c r="T23" s="30"/>
      <c r="U23" s="30"/>
      <c r="V23" s="30"/>
      <c r="W23" s="30"/>
      <c r="X23" s="30"/>
      <c r="Y23" s="28"/>
      <c r="Z23" s="28"/>
      <c r="AA23" s="28"/>
      <c r="AB23" s="28"/>
      <c r="AC23" s="28"/>
      <c r="AD23" s="28"/>
      <c r="AE23" s="29"/>
      <c r="AF23" s="29"/>
      <c r="AG23" s="29"/>
      <c r="AH23" s="29"/>
      <c r="AI23" s="29"/>
      <c r="AJ23" s="29"/>
      <c r="AK23" s="29"/>
      <c r="AL23" s="29"/>
    </row>
    <row r="24" spans="1:39" s="1" customFormat="1" x14ac:dyDescent="0.25">
      <c r="B24" s="12" t="s">
        <v>2</v>
      </c>
      <c r="C24" s="14">
        <v>0</v>
      </c>
      <c r="D24" s="14">
        <v>1</v>
      </c>
      <c r="E24" s="14">
        <v>0</v>
      </c>
      <c r="F24" s="14">
        <v>0</v>
      </c>
      <c r="G24" s="14">
        <v>0</v>
      </c>
      <c r="H24" s="14">
        <v>0</v>
      </c>
      <c r="I24" s="14">
        <v>0</v>
      </c>
      <c r="J24" s="14">
        <v>0</v>
      </c>
      <c r="K24" s="14">
        <v>0</v>
      </c>
      <c r="L24" s="14">
        <v>0</v>
      </c>
      <c r="M24" s="14">
        <v>0</v>
      </c>
      <c r="N24" s="14">
        <v>0</v>
      </c>
      <c r="O24" s="14">
        <v>0</v>
      </c>
      <c r="P24" s="1">
        <f t="shared" si="0"/>
        <v>1</v>
      </c>
      <c r="Q24" s="8"/>
      <c r="R24" s="7"/>
      <c r="S24" s="30" t="s">
        <v>15</v>
      </c>
      <c r="T24" s="30"/>
      <c r="U24" s="30"/>
      <c r="V24" s="30"/>
      <c r="W24" s="30"/>
      <c r="X24" s="30"/>
      <c r="Y24" s="29"/>
      <c r="Z24" s="29"/>
      <c r="AA24" s="29"/>
      <c r="AB24" s="29"/>
      <c r="AC24" s="29"/>
      <c r="AD24" s="29"/>
      <c r="AE24" s="29"/>
      <c r="AF24" s="29"/>
      <c r="AG24" s="29"/>
      <c r="AH24" s="29"/>
      <c r="AI24" s="29"/>
      <c r="AJ24" s="29"/>
      <c r="AK24" s="29"/>
      <c r="AL24" s="29"/>
    </row>
    <row r="25" spans="1:39" x14ac:dyDescent="0.25">
      <c r="A25" s="1"/>
      <c r="B25" s="12" t="s">
        <v>3</v>
      </c>
      <c r="C25" s="14">
        <v>0</v>
      </c>
      <c r="D25" s="14">
        <v>0</v>
      </c>
      <c r="E25" s="14">
        <v>0</v>
      </c>
      <c r="F25" s="16">
        <v>1</v>
      </c>
      <c r="G25" s="14">
        <v>0</v>
      </c>
      <c r="H25" s="14">
        <v>0</v>
      </c>
      <c r="I25" s="14">
        <v>0</v>
      </c>
      <c r="J25" s="14">
        <v>0</v>
      </c>
      <c r="K25" s="14">
        <v>0</v>
      </c>
      <c r="L25" s="14">
        <v>0</v>
      </c>
      <c r="M25" s="14">
        <v>0</v>
      </c>
      <c r="N25" s="14">
        <v>0</v>
      </c>
      <c r="O25" s="14">
        <v>0</v>
      </c>
      <c r="P25" s="1">
        <f t="shared" si="0"/>
        <v>1</v>
      </c>
      <c r="Q25" s="8"/>
      <c r="R25" s="7"/>
      <c r="S25" s="30" t="s">
        <v>16</v>
      </c>
      <c r="T25" s="28"/>
      <c r="U25" s="28"/>
      <c r="V25" s="28"/>
      <c r="W25" s="28"/>
      <c r="X25" s="28"/>
      <c r="Y25" s="29"/>
      <c r="Z25" s="29"/>
      <c r="AA25" s="29"/>
      <c r="AB25" s="29"/>
      <c r="AC25" s="29"/>
      <c r="AD25" s="29"/>
      <c r="AE25" s="29"/>
      <c r="AF25" s="29"/>
      <c r="AG25" s="29"/>
      <c r="AH25" s="29"/>
      <c r="AI25" s="29"/>
      <c r="AJ25" s="29"/>
      <c r="AK25" s="29"/>
      <c r="AL25" s="29"/>
    </row>
    <row r="26" spans="1:39" x14ac:dyDescent="0.25">
      <c r="A26" s="1"/>
      <c r="B26" s="12" t="s">
        <v>4</v>
      </c>
      <c r="C26" s="14">
        <v>0</v>
      </c>
      <c r="D26" s="14">
        <v>0</v>
      </c>
      <c r="E26" s="14">
        <v>0</v>
      </c>
      <c r="F26" s="14">
        <v>0</v>
      </c>
      <c r="G26" s="14">
        <v>0</v>
      </c>
      <c r="H26" s="14">
        <v>0</v>
      </c>
      <c r="I26" s="14">
        <v>0</v>
      </c>
      <c r="J26" s="16">
        <v>1</v>
      </c>
      <c r="K26" s="14">
        <v>0</v>
      </c>
      <c r="L26" s="14">
        <v>0</v>
      </c>
      <c r="M26" s="14">
        <v>0</v>
      </c>
      <c r="N26" s="14">
        <v>0</v>
      </c>
      <c r="O26" s="14">
        <v>0</v>
      </c>
      <c r="P26" s="1">
        <f t="shared" si="0"/>
        <v>1</v>
      </c>
      <c r="Q26" s="8"/>
      <c r="R26" s="7"/>
      <c r="S26" s="30" t="s">
        <v>17</v>
      </c>
      <c r="T26" s="28"/>
      <c r="U26" s="28"/>
      <c r="V26" s="28"/>
      <c r="W26" s="28"/>
      <c r="X26" s="28"/>
      <c r="Y26" s="28"/>
      <c r="Z26" s="29"/>
      <c r="AA26" s="29"/>
      <c r="AB26" s="29"/>
      <c r="AC26" s="29"/>
      <c r="AD26" s="29"/>
      <c r="AE26" s="29"/>
      <c r="AF26" s="29"/>
      <c r="AG26" s="29"/>
      <c r="AH26" s="29"/>
      <c r="AI26" s="29"/>
      <c r="AJ26" s="29"/>
      <c r="AK26" s="29"/>
      <c r="AL26" s="29"/>
    </row>
    <row r="27" spans="1:39" x14ac:dyDescent="0.25">
      <c r="A27" s="1"/>
      <c r="B27" s="12" t="s">
        <v>5</v>
      </c>
      <c r="C27" s="14">
        <v>0</v>
      </c>
      <c r="D27" s="14">
        <v>0</v>
      </c>
      <c r="E27" s="14">
        <v>0</v>
      </c>
      <c r="F27" s="14">
        <v>0</v>
      </c>
      <c r="G27" s="14">
        <v>1</v>
      </c>
      <c r="H27" s="14">
        <v>0</v>
      </c>
      <c r="I27" s="14">
        <v>0</v>
      </c>
      <c r="J27" s="14">
        <v>0</v>
      </c>
      <c r="K27" s="14">
        <v>0</v>
      </c>
      <c r="L27" s="14">
        <v>0</v>
      </c>
      <c r="M27" s="14">
        <v>0</v>
      </c>
      <c r="N27" s="14">
        <v>0</v>
      </c>
      <c r="O27" s="14">
        <v>0</v>
      </c>
      <c r="P27" s="1">
        <f t="shared" si="0"/>
        <v>1</v>
      </c>
      <c r="Q27" s="8"/>
      <c r="R27" s="7"/>
      <c r="S27" s="30" t="s">
        <v>19</v>
      </c>
      <c r="T27" s="28"/>
      <c r="U27" s="28"/>
      <c r="V27" s="28"/>
      <c r="W27" s="28"/>
      <c r="X27" s="28"/>
      <c r="Y27" s="29"/>
      <c r="Z27" s="29"/>
      <c r="AA27" s="29"/>
      <c r="AB27" s="29"/>
      <c r="AC27" s="29"/>
      <c r="AD27" s="29"/>
      <c r="AE27" s="29"/>
      <c r="AF27" s="29"/>
      <c r="AG27" s="29"/>
      <c r="AH27" s="29"/>
      <c r="AI27" s="29"/>
      <c r="AJ27" s="29"/>
      <c r="AK27" s="29"/>
      <c r="AL27" s="29"/>
    </row>
    <row r="28" spans="1:39" x14ac:dyDescent="0.25">
      <c r="A28" s="1"/>
      <c r="B28" s="12" t="s">
        <v>6</v>
      </c>
      <c r="C28" s="14">
        <v>0</v>
      </c>
      <c r="D28" s="14">
        <v>0</v>
      </c>
      <c r="E28" s="14">
        <v>0</v>
      </c>
      <c r="F28" s="14">
        <v>0</v>
      </c>
      <c r="G28" s="14">
        <v>0</v>
      </c>
      <c r="H28" s="14">
        <v>1</v>
      </c>
      <c r="I28" s="14">
        <v>0</v>
      </c>
      <c r="J28" s="14">
        <v>0</v>
      </c>
      <c r="K28" s="14">
        <v>0</v>
      </c>
      <c r="L28" s="14">
        <v>0</v>
      </c>
      <c r="M28" s="14">
        <v>0</v>
      </c>
      <c r="N28" s="14">
        <v>0</v>
      </c>
      <c r="O28" s="14">
        <v>0</v>
      </c>
      <c r="P28" s="1">
        <f t="shared" si="0"/>
        <v>1</v>
      </c>
      <c r="Q28" s="8"/>
      <c r="R28" s="7"/>
      <c r="S28" s="30"/>
      <c r="T28" s="30"/>
      <c r="U28" s="30"/>
      <c r="V28" s="30"/>
      <c r="W28" s="30"/>
      <c r="X28" s="30"/>
      <c r="Y28" s="29"/>
      <c r="Z28" s="29"/>
      <c r="AA28" s="29"/>
      <c r="AB28" s="29"/>
      <c r="AC28" s="29"/>
      <c r="AD28" s="29"/>
      <c r="AE28" s="29"/>
      <c r="AF28" s="29"/>
      <c r="AG28" s="29"/>
      <c r="AH28" s="29"/>
      <c r="AI28" s="29"/>
      <c r="AJ28" s="29"/>
      <c r="AK28" s="29"/>
      <c r="AL28" s="29"/>
    </row>
    <row r="29" spans="1:39" x14ac:dyDescent="0.25">
      <c r="A29" s="1"/>
      <c r="B29" s="12" t="s">
        <v>7</v>
      </c>
      <c r="C29" s="14">
        <v>0</v>
      </c>
      <c r="D29" s="14">
        <v>0</v>
      </c>
      <c r="E29" s="14">
        <v>0</v>
      </c>
      <c r="F29" s="14">
        <v>0</v>
      </c>
      <c r="G29" s="14">
        <v>0</v>
      </c>
      <c r="H29" s="14">
        <v>0</v>
      </c>
      <c r="I29" s="14">
        <v>1</v>
      </c>
      <c r="J29" s="14">
        <v>0</v>
      </c>
      <c r="K29" s="14">
        <v>0</v>
      </c>
      <c r="L29" s="14">
        <v>0</v>
      </c>
      <c r="M29" s="14">
        <v>0</v>
      </c>
      <c r="N29" s="14">
        <v>0</v>
      </c>
      <c r="O29" s="14">
        <v>0</v>
      </c>
      <c r="P29" s="1">
        <f t="shared" si="0"/>
        <v>1</v>
      </c>
      <c r="Q29" s="8"/>
      <c r="R29" s="7"/>
      <c r="S29" s="28"/>
      <c r="T29" s="30"/>
      <c r="U29" s="28"/>
      <c r="V29" s="28"/>
      <c r="W29" s="28"/>
      <c r="X29" s="28"/>
      <c r="Y29" s="29"/>
      <c r="Z29" s="29"/>
      <c r="AA29" s="29"/>
      <c r="AB29" s="29"/>
      <c r="AC29" s="29"/>
      <c r="AD29" s="29"/>
      <c r="AE29" s="29"/>
      <c r="AF29" s="29"/>
      <c r="AG29" s="29"/>
      <c r="AH29" s="29"/>
      <c r="AI29" s="29"/>
      <c r="AJ29" s="29"/>
      <c r="AK29" s="29"/>
      <c r="AL29" s="29"/>
    </row>
    <row r="30" spans="1:39" x14ac:dyDescent="0.25">
      <c r="A30" s="1"/>
      <c r="B30" s="12" t="s">
        <v>8</v>
      </c>
      <c r="C30" s="14">
        <v>0</v>
      </c>
      <c r="D30" s="14">
        <v>0</v>
      </c>
      <c r="E30" s="14">
        <v>0</v>
      </c>
      <c r="F30" s="14">
        <v>0</v>
      </c>
      <c r="G30" s="14">
        <v>0</v>
      </c>
      <c r="H30" s="14">
        <v>0</v>
      </c>
      <c r="I30" s="14">
        <v>0</v>
      </c>
      <c r="J30" s="14">
        <v>0</v>
      </c>
      <c r="K30" s="14">
        <v>0</v>
      </c>
      <c r="L30" s="14">
        <v>0</v>
      </c>
      <c r="M30" s="14">
        <v>0</v>
      </c>
      <c r="N30" s="16">
        <v>1</v>
      </c>
      <c r="O30" s="14">
        <v>0</v>
      </c>
      <c r="P30" s="1">
        <f t="shared" si="0"/>
        <v>1</v>
      </c>
      <c r="Q30" s="8"/>
      <c r="R30" s="7"/>
      <c r="S30" s="27" t="s">
        <v>18</v>
      </c>
      <c r="T30" s="28"/>
      <c r="U30" s="28"/>
      <c r="V30" s="28"/>
      <c r="W30" s="28"/>
      <c r="X30" s="28"/>
      <c r="Y30" s="29"/>
      <c r="Z30" s="29"/>
      <c r="AA30" s="29"/>
      <c r="AB30" s="29"/>
      <c r="AC30" s="29"/>
      <c r="AD30" s="29"/>
      <c r="AE30" s="29"/>
      <c r="AF30" s="29"/>
      <c r="AG30" s="29"/>
      <c r="AH30" s="29"/>
      <c r="AI30" s="29"/>
      <c r="AJ30" s="29"/>
      <c r="AK30" s="29"/>
      <c r="AL30" s="29"/>
    </row>
    <row r="31" spans="1:39" x14ac:dyDescent="0.25">
      <c r="A31" s="1"/>
      <c r="B31" s="12" t="s">
        <v>9</v>
      </c>
      <c r="C31" s="14">
        <v>0</v>
      </c>
      <c r="D31" s="14">
        <v>0</v>
      </c>
      <c r="E31" s="14">
        <v>0</v>
      </c>
      <c r="F31" s="14">
        <v>0</v>
      </c>
      <c r="G31" s="14">
        <v>0</v>
      </c>
      <c r="H31" s="14">
        <v>0</v>
      </c>
      <c r="I31" s="14">
        <v>0</v>
      </c>
      <c r="J31" s="14">
        <v>0</v>
      </c>
      <c r="K31" s="14">
        <v>1</v>
      </c>
      <c r="L31" s="14">
        <v>0</v>
      </c>
      <c r="M31" s="14">
        <v>0</v>
      </c>
      <c r="N31" s="14">
        <v>0</v>
      </c>
      <c r="O31" s="14">
        <v>0</v>
      </c>
      <c r="P31" s="1">
        <f t="shared" si="0"/>
        <v>1</v>
      </c>
      <c r="Q31" s="8"/>
      <c r="R31" s="7"/>
      <c r="S31" s="28"/>
      <c r="T31" s="28"/>
      <c r="U31" s="28"/>
      <c r="V31" s="28"/>
      <c r="W31" s="28"/>
      <c r="X31" s="28"/>
      <c r="Y31" s="29"/>
      <c r="Z31" s="29"/>
      <c r="AA31" s="29"/>
      <c r="AB31" s="29"/>
      <c r="AC31" s="29"/>
      <c r="AD31" s="29"/>
      <c r="AE31" s="29"/>
      <c r="AF31" s="29"/>
      <c r="AG31" s="29"/>
      <c r="AH31" s="29"/>
      <c r="AI31" s="29"/>
      <c r="AJ31" s="29"/>
      <c r="AK31" s="29"/>
      <c r="AL31" s="29"/>
    </row>
    <row r="32" spans="1:39" x14ac:dyDescent="0.25">
      <c r="A32" s="1"/>
      <c r="B32" s="12" t="s">
        <v>10</v>
      </c>
      <c r="C32" s="14">
        <v>0</v>
      </c>
      <c r="D32" s="14">
        <v>0</v>
      </c>
      <c r="E32" s="14">
        <v>0</v>
      </c>
      <c r="F32" s="14">
        <v>0</v>
      </c>
      <c r="G32" s="14">
        <v>0</v>
      </c>
      <c r="H32" s="14">
        <v>0</v>
      </c>
      <c r="I32" s="14">
        <v>0</v>
      </c>
      <c r="J32" s="14">
        <v>0</v>
      </c>
      <c r="K32" s="14">
        <v>0</v>
      </c>
      <c r="L32" s="14">
        <v>1</v>
      </c>
      <c r="M32" s="14">
        <v>0</v>
      </c>
      <c r="N32" s="14">
        <v>0</v>
      </c>
      <c r="O32" s="14">
        <v>0</v>
      </c>
      <c r="P32" s="1">
        <f t="shared" si="0"/>
        <v>1</v>
      </c>
      <c r="Q32" s="8"/>
      <c r="R32" s="7"/>
      <c r="S32" s="28" t="s">
        <v>21</v>
      </c>
      <c r="T32" s="28"/>
      <c r="U32" s="28"/>
      <c r="V32" s="28"/>
      <c r="W32" s="28"/>
      <c r="X32" s="28"/>
      <c r="Y32" s="29"/>
      <c r="Z32" s="29"/>
      <c r="AA32" s="29"/>
      <c r="AB32" s="29"/>
      <c r="AC32" s="29"/>
      <c r="AD32" s="29"/>
      <c r="AE32" s="29"/>
      <c r="AF32" s="29"/>
      <c r="AG32" s="29"/>
      <c r="AH32" s="29"/>
      <c r="AI32" s="29"/>
      <c r="AJ32" s="29"/>
      <c r="AK32" s="29"/>
      <c r="AL32" s="29"/>
    </row>
    <row r="33" spans="1:38" x14ac:dyDescent="0.25">
      <c r="A33" s="1"/>
      <c r="B33" s="12" t="s">
        <v>11</v>
      </c>
      <c r="C33" s="14">
        <v>0</v>
      </c>
      <c r="D33" s="14">
        <v>0</v>
      </c>
      <c r="E33" s="14">
        <v>0</v>
      </c>
      <c r="F33" s="14">
        <v>0</v>
      </c>
      <c r="G33" s="14">
        <v>0</v>
      </c>
      <c r="H33" s="14">
        <v>0</v>
      </c>
      <c r="I33" s="14">
        <v>0</v>
      </c>
      <c r="J33" s="14">
        <v>0</v>
      </c>
      <c r="K33" s="14">
        <v>0</v>
      </c>
      <c r="L33" s="14">
        <v>0</v>
      </c>
      <c r="M33" s="14">
        <v>1</v>
      </c>
      <c r="N33" s="14">
        <v>0</v>
      </c>
      <c r="O33" s="14">
        <v>0</v>
      </c>
      <c r="P33" s="1">
        <f t="shared" si="0"/>
        <v>1</v>
      </c>
      <c r="Q33" s="8"/>
      <c r="R33" s="7"/>
      <c r="S33" s="28" t="s">
        <v>22</v>
      </c>
      <c r="T33" s="28"/>
      <c r="U33" s="28"/>
      <c r="V33" s="28"/>
      <c r="W33" s="28"/>
      <c r="X33" s="28"/>
      <c r="Y33" s="29"/>
      <c r="Z33" s="29"/>
      <c r="AA33" s="29"/>
      <c r="AB33" s="29"/>
      <c r="AC33" s="29"/>
      <c r="AD33" s="29"/>
      <c r="AE33" s="29"/>
      <c r="AF33" s="29"/>
      <c r="AG33" s="29"/>
      <c r="AH33" s="29"/>
      <c r="AI33" s="29"/>
      <c r="AJ33" s="29"/>
      <c r="AK33" s="29"/>
      <c r="AL33" s="29"/>
    </row>
    <row r="34" spans="1:38" x14ac:dyDescent="0.25">
      <c r="A34" s="1"/>
      <c r="B34" s="13" t="s">
        <v>12</v>
      </c>
      <c r="C34" s="14">
        <v>0</v>
      </c>
      <c r="D34" s="14">
        <v>0</v>
      </c>
      <c r="E34" s="14">
        <v>0</v>
      </c>
      <c r="F34" s="14">
        <v>0</v>
      </c>
      <c r="G34" s="14">
        <v>0</v>
      </c>
      <c r="H34" s="14">
        <v>0</v>
      </c>
      <c r="I34" s="14">
        <v>0</v>
      </c>
      <c r="J34" s="14">
        <v>0</v>
      </c>
      <c r="K34" s="14">
        <v>0</v>
      </c>
      <c r="L34" s="14">
        <v>0</v>
      </c>
      <c r="M34" s="14">
        <v>0</v>
      </c>
      <c r="N34" s="14">
        <v>0</v>
      </c>
      <c r="O34" s="16">
        <v>1</v>
      </c>
      <c r="P34" s="1">
        <f t="shared" si="0"/>
        <v>1</v>
      </c>
      <c r="Q34" s="8"/>
      <c r="R34" s="7"/>
      <c r="S34" s="28" t="s">
        <v>23</v>
      </c>
      <c r="T34" s="29"/>
      <c r="U34" s="29"/>
      <c r="V34" s="29"/>
      <c r="W34" s="29"/>
      <c r="X34" s="29"/>
      <c r="Y34" s="29"/>
      <c r="Z34" s="29"/>
      <c r="AA34" s="29"/>
      <c r="AB34" s="29"/>
      <c r="AC34" s="29"/>
      <c r="AD34" s="29"/>
      <c r="AE34" s="29"/>
      <c r="AF34" s="29"/>
      <c r="AG34" s="29"/>
      <c r="AH34" s="29"/>
      <c r="AI34" s="29"/>
      <c r="AJ34" s="29"/>
      <c r="AK34" s="29"/>
      <c r="AL34" s="29"/>
    </row>
    <row r="35" spans="1:38" x14ac:dyDescent="0.25">
      <c r="A35" s="1"/>
      <c r="C35">
        <f>SUM(C22:C34)</f>
        <v>1</v>
      </c>
      <c r="D35" s="1">
        <f t="shared" ref="D35:O35" si="1">SUM(D22:D34)</f>
        <v>1</v>
      </c>
      <c r="E35" s="1">
        <f t="shared" si="1"/>
        <v>1</v>
      </c>
      <c r="F35" s="1">
        <f t="shared" si="1"/>
        <v>1</v>
      </c>
      <c r="G35" s="1">
        <f t="shared" si="1"/>
        <v>1</v>
      </c>
      <c r="H35" s="1">
        <f t="shared" si="1"/>
        <v>1</v>
      </c>
      <c r="I35" s="1">
        <f t="shared" si="1"/>
        <v>1</v>
      </c>
      <c r="J35" s="1">
        <f t="shared" si="1"/>
        <v>1</v>
      </c>
      <c r="K35" s="1">
        <f t="shared" si="1"/>
        <v>1</v>
      </c>
      <c r="L35" s="1">
        <f t="shared" si="1"/>
        <v>1</v>
      </c>
      <c r="M35" s="1">
        <f t="shared" si="1"/>
        <v>1</v>
      </c>
      <c r="N35" s="1">
        <f t="shared" si="1"/>
        <v>1</v>
      </c>
      <c r="O35" s="1">
        <f t="shared" si="1"/>
        <v>1</v>
      </c>
      <c r="P35" s="1"/>
      <c r="Q35" s="8"/>
      <c r="R35" s="8"/>
      <c r="S35" s="29" t="s">
        <v>24</v>
      </c>
      <c r="T35" s="29"/>
      <c r="U35" s="29"/>
      <c r="V35" s="29"/>
      <c r="W35" s="29"/>
      <c r="X35" s="29"/>
      <c r="Y35" s="29"/>
      <c r="Z35" s="29"/>
      <c r="AA35" s="29"/>
      <c r="AB35" s="29"/>
      <c r="AC35" s="29"/>
      <c r="AD35" s="29"/>
      <c r="AE35" s="29"/>
      <c r="AF35" s="29"/>
      <c r="AG35" s="29"/>
      <c r="AH35" s="29"/>
      <c r="AI35" s="29"/>
      <c r="AJ35" s="29"/>
      <c r="AK35" s="29"/>
      <c r="AL35" s="29"/>
    </row>
    <row r="36" spans="1:38" x14ac:dyDescent="0.25">
      <c r="A36" s="1"/>
      <c r="C36"/>
      <c r="D36" s="1"/>
      <c r="E36"/>
      <c r="F36" s="1"/>
      <c r="G36"/>
      <c r="H36" s="1"/>
      <c r="I36"/>
      <c r="J36" s="1"/>
      <c r="K36"/>
      <c r="L36" s="1"/>
      <c r="M36"/>
      <c r="N36" s="1"/>
      <c r="O36"/>
      <c r="P36" s="1"/>
      <c r="Q36" s="8"/>
      <c r="R36" s="8"/>
      <c r="S36" s="8"/>
      <c r="T36" s="8"/>
      <c r="U36" s="8"/>
      <c r="V36" s="8"/>
      <c r="W36"/>
      <c r="X36" s="1"/>
      <c r="Y36"/>
      <c r="Z36" s="1"/>
    </row>
    <row r="37" spans="1:38" x14ac:dyDescent="0.25">
      <c r="A37" s="1"/>
      <c r="B37" s="8"/>
      <c r="C37" s="21"/>
      <c r="D37" s="21"/>
      <c r="E37" s="21"/>
      <c r="F37" s="21"/>
      <c r="G37" s="21"/>
      <c r="H37" s="21"/>
      <c r="I37" s="21"/>
      <c r="J37" s="21"/>
      <c r="K37" s="21"/>
      <c r="L37" s="21"/>
      <c r="M37" s="21"/>
      <c r="N37" s="21"/>
      <c r="O37" s="8"/>
      <c r="P37" s="8"/>
      <c r="Q37" s="8"/>
      <c r="R37" s="8"/>
      <c r="S37" s="8"/>
      <c r="T37" s="8"/>
      <c r="U37" s="8"/>
      <c r="V37" s="8"/>
      <c r="W37"/>
      <c r="X37" s="1"/>
    </row>
    <row r="38" spans="1:38" x14ac:dyDescent="0.25">
      <c r="A38" s="1"/>
      <c r="B38" s="21"/>
      <c r="C38" s="8"/>
      <c r="D38" s="8"/>
      <c r="E38" s="8"/>
      <c r="F38" s="8"/>
      <c r="G38" s="8"/>
      <c r="H38" s="8"/>
      <c r="I38" s="8"/>
      <c r="J38" s="8"/>
      <c r="K38" s="8"/>
      <c r="L38" s="8"/>
      <c r="M38" s="8"/>
      <c r="N38" s="8"/>
      <c r="O38" s="8"/>
      <c r="P38" s="8"/>
      <c r="Q38" s="8"/>
      <c r="R38" s="8"/>
      <c r="S38" s="8"/>
      <c r="T38" s="8"/>
      <c r="U38" s="8"/>
      <c r="V38" s="8"/>
    </row>
    <row r="39" spans="1:38" x14ac:dyDescent="0.25">
      <c r="A39" s="1"/>
      <c r="B39" s="21"/>
      <c r="C39" s="8"/>
      <c r="D39" s="8"/>
      <c r="E39" s="8"/>
      <c r="F39" s="8"/>
      <c r="G39" s="8"/>
      <c r="H39" s="8"/>
      <c r="I39" s="8"/>
      <c r="J39" s="8"/>
      <c r="K39" s="8"/>
      <c r="L39" s="8"/>
      <c r="M39" s="8"/>
      <c r="N39" s="8"/>
      <c r="O39" s="8"/>
      <c r="P39" s="8"/>
      <c r="Q39" s="8"/>
      <c r="R39" s="8"/>
      <c r="S39" s="8"/>
      <c r="T39" s="8"/>
      <c r="U39" s="8"/>
      <c r="V39" s="8"/>
    </row>
    <row r="40" spans="1:38" x14ac:dyDescent="0.25">
      <c r="A40" s="21"/>
      <c r="B40" s="8"/>
      <c r="C40" s="8"/>
      <c r="D40" s="8"/>
      <c r="E40" s="8"/>
      <c r="F40" s="8"/>
      <c r="G40" s="8"/>
      <c r="H40" s="8"/>
      <c r="I40" s="8"/>
      <c r="J40" s="8"/>
      <c r="K40" s="8"/>
      <c r="L40" s="8"/>
      <c r="M40" s="8"/>
      <c r="N40" s="8"/>
      <c r="O40" s="8"/>
      <c r="P40" s="8"/>
      <c r="Q40" s="8"/>
      <c r="R40" s="8"/>
      <c r="S40" s="8"/>
      <c r="T40" s="8"/>
      <c r="U40" s="8"/>
      <c r="V40" s="1"/>
      <c r="W40"/>
      <c r="X40" s="1"/>
      <c r="Y40"/>
    </row>
    <row r="41" spans="1:38" x14ac:dyDescent="0.25">
      <c r="A41" s="21"/>
      <c r="B41" s="8"/>
      <c r="C41" s="8"/>
      <c r="D41" s="8"/>
      <c r="E41" s="8"/>
      <c r="F41" s="8"/>
      <c r="G41" s="8"/>
      <c r="H41" s="8"/>
      <c r="I41" s="8"/>
      <c r="J41" s="8"/>
      <c r="K41" s="8"/>
      <c r="L41" s="8"/>
      <c r="M41" s="8"/>
      <c r="N41" s="8"/>
      <c r="O41" s="8"/>
      <c r="P41" s="8"/>
      <c r="Q41" s="8"/>
      <c r="R41" s="8"/>
      <c r="S41" s="8"/>
      <c r="T41" s="8"/>
      <c r="U41" s="8"/>
      <c r="V41" s="1"/>
      <c r="W41"/>
    </row>
    <row r="42" spans="1:38" x14ac:dyDescent="0.25">
      <c r="A42" s="21"/>
      <c r="B42" s="8"/>
      <c r="C42" s="8"/>
      <c r="D42" s="8"/>
      <c r="E42" s="8"/>
      <c r="F42" s="8"/>
      <c r="G42" s="8"/>
      <c r="H42" s="8"/>
      <c r="I42" s="8"/>
      <c r="J42" s="8"/>
      <c r="K42" s="8"/>
      <c r="L42" s="8"/>
      <c r="M42" s="8"/>
      <c r="N42" s="8"/>
      <c r="O42" s="8"/>
      <c r="P42" s="8"/>
      <c r="Q42" s="8"/>
      <c r="R42" s="8"/>
      <c r="S42" s="8"/>
      <c r="T42" s="8"/>
      <c r="U42" s="8"/>
    </row>
    <row r="43" spans="1:38" x14ac:dyDescent="0.25">
      <c r="A43" s="21"/>
      <c r="B43" s="8"/>
      <c r="C43" s="8"/>
      <c r="D43" s="8"/>
      <c r="E43" s="8"/>
      <c r="F43" s="8"/>
      <c r="G43" s="8"/>
      <c r="H43" s="8"/>
      <c r="I43" s="8"/>
      <c r="J43" s="8"/>
      <c r="K43" s="8"/>
      <c r="L43" s="8"/>
      <c r="M43" s="8"/>
      <c r="N43" s="8"/>
      <c r="O43" s="8"/>
      <c r="P43" s="8"/>
      <c r="Q43" s="8"/>
      <c r="R43" s="8"/>
      <c r="S43" s="8"/>
      <c r="T43" s="8"/>
      <c r="U43" s="8"/>
    </row>
    <row r="44" spans="1:38" x14ac:dyDescent="0.25">
      <c r="A44" s="21"/>
      <c r="B44" s="8"/>
      <c r="C44" s="8"/>
      <c r="D44" s="8"/>
      <c r="E44" s="8"/>
      <c r="F44" s="8"/>
      <c r="G44" s="8"/>
      <c r="H44" s="8"/>
      <c r="I44" s="8"/>
      <c r="J44" s="8"/>
      <c r="K44" s="8"/>
      <c r="L44" s="8"/>
      <c r="M44" s="8"/>
      <c r="N44" s="8"/>
      <c r="O44" s="8"/>
      <c r="P44" s="8"/>
      <c r="Q44" s="8"/>
      <c r="R44" s="8"/>
      <c r="S44" s="8"/>
      <c r="T44" s="8"/>
      <c r="U44" s="8"/>
    </row>
    <row r="45" spans="1:38" x14ac:dyDescent="0.25">
      <c r="A45" s="21"/>
      <c r="B45" s="8"/>
      <c r="C45" s="8"/>
      <c r="D45" s="8"/>
      <c r="E45" s="8"/>
      <c r="F45" s="8"/>
      <c r="G45" s="8"/>
      <c r="H45" s="8"/>
      <c r="I45" s="8"/>
      <c r="J45" s="8"/>
      <c r="K45" s="8"/>
      <c r="L45" s="8"/>
      <c r="M45" s="8"/>
      <c r="N45" s="8"/>
      <c r="O45" s="8"/>
      <c r="P45" s="8"/>
      <c r="Q45" s="8"/>
    </row>
    <row r="46" spans="1:38" x14ac:dyDescent="0.25">
      <c r="A46" s="21"/>
      <c r="B46" s="8"/>
      <c r="C46" s="8"/>
      <c r="D46" s="8"/>
      <c r="E46" s="8"/>
      <c r="F46" s="8"/>
      <c r="G46" s="8"/>
      <c r="H46" s="8"/>
      <c r="I46" s="8"/>
      <c r="J46" s="8"/>
      <c r="K46" s="8"/>
      <c r="L46" s="8"/>
      <c r="M46" s="8"/>
      <c r="N46" s="8"/>
      <c r="O46" s="8"/>
      <c r="P46" s="8"/>
      <c r="Q46" s="8"/>
    </row>
    <row r="47" spans="1:38" x14ac:dyDescent="0.25">
      <c r="A47" s="21"/>
      <c r="B47" s="8"/>
      <c r="C47" s="8"/>
      <c r="D47" s="8"/>
      <c r="E47" s="8"/>
      <c r="F47" s="8"/>
      <c r="G47" s="8"/>
      <c r="H47" s="8"/>
      <c r="I47" s="8"/>
      <c r="J47" s="8"/>
      <c r="K47" s="8"/>
      <c r="L47" s="8"/>
      <c r="M47" s="8"/>
      <c r="N47" s="8"/>
      <c r="O47" s="8"/>
      <c r="P47" s="8"/>
      <c r="Q47" s="8"/>
    </row>
    <row r="48" spans="1:38" x14ac:dyDescent="0.25">
      <c r="A48" s="21"/>
      <c r="B48" s="8"/>
      <c r="C48" s="8"/>
      <c r="D48" s="8"/>
      <c r="E48" s="8"/>
      <c r="F48" s="8"/>
      <c r="G48" s="8"/>
      <c r="H48" s="8"/>
      <c r="I48" s="8"/>
      <c r="J48" s="8"/>
      <c r="K48" s="8"/>
      <c r="L48" s="8"/>
      <c r="M48" s="8"/>
      <c r="N48" s="8"/>
      <c r="O48" s="8"/>
      <c r="P48" s="8"/>
      <c r="Q48" s="8"/>
    </row>
    <row r="49" spans="1:17" x14ac:dyDescent="0.25">
      <c r="A49" s="21"/>
      <c r="B49" s="8"/>
      <c r="C49" s="8"/>
      <c r="D49" s="8"/>
      <c r="E49" s="8"/>
      <c r="F49" s="8"/>
      <c r="G49" s="8"/>
      <c r="H49" s="8"/>
      <c r="I49" s="8"/>
      <c r="J49" s="8"/>
      <c r="K49" s="8"/>
      <c r="L49" s="8"/>
      <c r="M49" s="8"/>
      <c r="N49" s="8"/>
      <c r="O49" s="8"/>
      <c r="P49" s="8"/>
      <c r="Q49" s="8"/>
    </row>
    <row r="50" spans="1:17" x14ac:dyDescent="0.25">
      <c r="A50" s="7"/>
      <c r="B50" s="8"/>
      <c r="C50" s="8"/>
      <c r="D50" s="8"/>
      <c r="E50" s="8"/>
      <c r="F50" s="8"/>
      <c r="G50" s="8"/>
      <c r="H50" s="8"/>
      <c r="I50" s="8"/>
      <c r="J50" s="8"/>
      <c r="K50" s="8"/>
      <c r="L50" s="8"/>
      <c r="M50" s="8"/>
      <c r="N50" s="8"/>
      <c r="O50" s="8"/>
      <c r="P50" s="8"/>
      <c r="Q50" s="8"/>
    </row>
    <row r="51" spans="1:17" x14ac:dyDescent="0.25">
      <c r="A51" s="7"/>
      <c r="B51" s="8"/>
      <c r="C51" s="8"/>
      <c r="D51" s="8"/>
      <c r="E51" s="8"/>
      <c r="F51" s="8"/>
      <c r="G51" s="8"/>
      <c r="H51" s="8"/>
      <c r="I51" s="8"/>
      <c r="J51" s="8"/>
      <c r="K51" s="8"/>
      <c r="L51" s="8"/>
      <c r="M51" s="8"/>
      <c r="N51" s="8"/>
      <c r="O51" s="8"/>
      <c r="P51" s="8"/>
      <c r="Q51" s="8"/>
    </row>
    <row r="52" spans="1:17" x14ac:dyDescent="0.25">
      <c r="B52" s="1"/>
      <c r="C52"/>
      <c r="D52" s="1"/>
      <c r="E52"/>
      <c r="F52" s="1"/>
      <c r="G52"/>
      <c r="H52" s="1"/>
      <c r="I52"/>
      <c r="J52" s="1"/>
      <c r="K52"/>
      <c r="L52" s="1"/>
      <c r="M52"/>
      <c r="N52" s="1"/>
    </row>
    <row r="53" spans="1:17" x14ac:dyDescent="0.25">
      <c r="B53" s="1"/>
      <c r="C53"/>
      <c r="D53" s="1"/>
      <c r="E53"/>
      <c r="F53" s="1"/>
      <c r="G53"/>
      <c r="H53" s="1"/>
      <c r="I53"/>
      <c r="J53" s="1"/>
      <c r="K53"/>
      <c r="L53" s="1"/>
      <c r="M53"/>
      <c r="N53" s="1"/>
    </row>
    <row r="54" spans="1:17" x14ac:dyDescent="0.25">
      <c r="B54" s="1"/>
      <c r="C54"/>
      <c r="D54" s="1"/>
      <c r="E54"/>
      <c r="F54" s="1"/>
      <c r="G54"/>
      <c r="H54" s="1"/>
      <c r="I54"/>
      <c r="J54" s="1"/>
      <c r="K54"/>
      <c r="L54" s="1"/>
      <c r="M54"/>
      <c r="N54" s="1"/>
    </row>
    <row r="55" spans="1:17" x14ac:dyDescent="0.25">
      <c r="B55" s="1"/>
      <c r="C55"/>
      <c r="D55" s="1"/>
      <c r="E55"/>
      <c r="F55" s="1"/>
      <c r="G55"/>
      <c r="H55" s="1"/>
      <c r="I55"/>
      <c r="J55" s="1"/>
      <c r="K55"/>
      <c r="L55" s="1"/>
      <c r="M55"/>
      <c r="N55" s="1"/>
    </row>
    <row r="63" spans="1:17" x14ac:dyDescent="0.25">
      <c r="A63" s="1"/>
      <c r="B63" s="1"/>
      <c r="D63" s="1"/>
      <c r="F63" s="1"/>
      <c r="H63" s="1"/>
      <c r="J63" s="1"/>
      <c r="L63" s="1"/>
      <c r="N63" s="1"/>
    </row>
    <row r="64" spans="1:17" x14ac:dyDescent="0.25">
      <c r="A64" s="1"/>
      <c r="B64" s="22"/>
      <c r="C64" s="23"/>
      <c r="D64" s="22"/>
      <c r="E64" s="23"/>
      <c r="F64" s="22"/>
      <c r="G64" s="23"/>
      <c r="H64" s="22"/>
      <c r="I64" s="23"/>
      <c r="J64" s="22"/>
      <c r="K64" s="23"/>
      <c r="L64" s="22"/>
      <c r="M64" s="23"/>
      <c r="N64" s="1"/>
    </row>
    <row r="65" spans="1:14" x14ac:dyDescent="0.25">
      <c r="A65" s="24"/>
      <c r="B65" s="5"/>
      <c r="C65" s="3"/>
      <c r="D65" s="2"/>
      <c r="E65" s="3"/>
      <c r="F65" s="2"/>
      <c r="G65" s="3"/>
      <c r="H65" s="2"/>
      <c r="I65" s="3"/>
      <c r="J65" s="2"/>
      <c r="K65" s="3"/>
      <c r="L65" s="2"/>
      <c r="M65" s="3"/>
      <c r="N65" s="1"/>
    </row>
    <row r="66" spans="1:14" x14ac:dyDescent="0.25">
      <c r="A66" s="25"/>
      <c r="B66" s="9"/>
      <c r="C66" s="11"/>
      <c r="D66" s="10"/>
      <c r="E66" s="11"/>
      <c r="F66" s="10"/>
      <c r="G66" s="11"/>
      <c r="H66" s="10"/>
      <c r="I66" s="11"/>
      <c r="J66" s="10"/>
      <c r="K66" s="11"/>
      <c r="L66" s="10"/>
      <c r="M66" s="11"/>
      <c r="N66" s="1"/>
    </row>
    <row r="67" spans="1:14" x14ac:dyDescent="0.25">
      <c r="A67" s="24"/>
      <c r="B67" s="5"/>
      <c r="C67" s="3"/>
      <c r="D67" s="2"/>
      <c r="E67" s="3"/>
      <c r="F67" s="2"/>
      <c r="G67" s="3"/>
      <c r="H67" s="2"/>
      <c r="I67" s="3"/>
      <c r="J67" s="2"/>
      <c r="K67" s="3"/>
      <c r="L67" s="2"/>
      <c r="M67" s="3"/>
      <c r="N67" s="1"/>
    </row>
    <row r="68" spans="1:14" x14ac:dyDescent="0.25">
      <c r="A68" s="25"/>
      <c r="B68" s="9"/>
      <c r="C68" s="11"/>
      <c r="D68" s="10"/>
      <c r="E68" s="11"/>
      <c r="F68" s="10"/>
      <c r="G68" s="11"/>
      <c r="H68" s="10"/>
      <c r="I68" s="11"/>
      <c r="J68" s="10"/>
      <c r="K68" s="11"/>
      <c r="L68" s="10"/>
      <c r="M68" s="11"/>
      <c r="N68" s="1"/>
    </row>
    <row r="69" spans="1:14" x14ac:dyDescent="0.25">
      <c r="A69" s="26"/>
      <c r="B69" s="5"/>
      <c r="C69" s="3"/>
      <c r="D69" s="2"/>
      <c r="E69" s="3"/>
      <c r="F69" s="2"/>
      <c r="G69" s="3"/>
      <c r="H69" s="2"/>
      <c r="I69" s="3"/>
      <c r="J69" s="2"/>
      <c r="K69" s="3"/>
      <c r="L69" s="2"/>
      <c r="M69" s="3"/>
      <c r="N69" s="1"/>
    </row>
    <row r="70" spans="1:14" x14ac:dyDescent="0.25">
      <c r="A70" s="25"/>
      <c r="B70" s="9"/>
      <c r="C70" s="11"/>
      <c r="D70" s="10"/>
      <c r="E70" s="11"/>
      <c r="F70" s="10"/>
      <c r="G70" s="11"/>
      <c r="H70" s="10"/>
      <c r="I70" s="11"/>
      <c r="J70" s="10"/>
      <c r="K70" s="11"/>
      <c r="L70" s="10"/>
      <c r="M70" s="11"/>
      <c r="N70" s="1"/>
    </row>
    <row r="71" spans="1:14" x14ac:dyDescent="0.25">
      <c r="A71" s="24"/>
      <c r="B71" s="5"/>
      <c r="C71" s="3"/>
      <c r="D71" s="2"/>
      <c r="E71" s="3"/>
      <c r="F71" s="2"/>
      <c r="G71" s="3"/>
      <c r="H71" s="2"/>
      <c r="I71" s="3"/>
      <c r="J71" s="2"/>
      <c r="K71" s="3"/>
      <c r="L71" s="2"/>
      <c r="M71" s="3"/>
      <c r="N71" s="1"/>
    </row>
    <row r="72" spans="1:14" x14ac:dyDescent="0.25">
      <c r="A72" s="25"/>
      <c r="B72" s="9"/>
      <c r="C72" s="11"/>
      <c r="D72" s="10"/>
      <c r="E72" s="11"/>
      <c r="F72" s="10"/>
      <c r="G72" s="11"/>
      <c r="H72" s="10"/>
      <c r="I72" s="11"/>
      <c r="J72" s="10"/>
      <c r="K72" s="11"/>
      <c r="L72" s="10"/>
      <c r="M72" s="11"/>
      <c r="N72" s="1"/>
    </row>
    <row r="73" spans="1:14" x14ac:dyDescent="0.25">
      <c r="A73" s="24"/>
      <c r="B73" s="5"/>
      <c r="C73" s="3"/>
      <c r="D73" s="2"/>
      <c r="E73" s="3"/>
      <c r="F73" s="2"/>
      <c r="G73" s="3"/>
      <c r="H73" s="2"/>
      <c r="I73" s="3"/>
      <c r="J73" s="2"/>
      <c r="K73" s="3"/>
      <c r="L73" s="2"/>
      <c r="M73" s="3"/>
      <c r="N73" s="1"/>
    </row>
    <row r="74" spans="1:14" x14ac:dyDescent="0.25">
      <c r="A74" s="25"/>
      <c r="B74" s="9"/>
      <c r="C74" s="11"/>
      <c r="D74" s="10"/>
      <c r="E74" s="11"/>
      <c r="F74" s="10"/>
      <c r="G74" s="11"/>
      <c r="H74" s="10"/>
      <c r="I74" s="11"/>
      <c r="J74" s="10"/>
      <c r="K74" s="11"/>
      <c r="L74" s="10"/>
      <c r="M74" s="11"/>
      <c r="N74" s="1"/>
    </row>
    <row r="75" spans="1:14" x14ac:dyDescent="0.25">
      <c r="A75" s="24"/>
      <c r="B75" s="6"/>
      <c r="C75" s="4"/>
      <c r="D75" s="8"/>
      <c r="E75" s="4"/>
      <c r="F75" s="8"/>
      <c r="G75" s="4"/>
      <c r="H75" s="8"/>
      <c r="I75" s="4"/>
      <c r="J75" s="8"/>
      <c r="K75" s="4"/>
      <c r="L75" s="8"/>
      <c r="M75" s="4"/>
      <c r="N75" s="1"/>
    </row>
    <row r="76" spans="1:14" x14ac:dyDescent="0.25">
      <c r="A76" s="25"/>
      <c r="B76" s="9"/>
      <c r="C76" s="11"/>
      <c r="D76" s="10"/>
      <c r="E76" s="11"/>
      <c r="F76" s="10"/>
      <c r="G76" s="11"/>
      <c r="H76" s="10"/>
      <c r="I76" s="11"/>
      <c r="J76" s="10"/>
      <c r="K76" s="11"/>
      <c r="L76" s="10"/>
      <c r="M76" s="11"/>
      <c r="N76" s="1"/>
    </row>
    <row r="77" spans="1:14" x14ac:dyDescent="0.25">
      <c r="A77" s="7"/>
      <c r="B77" s="8"/>
      <c r="C77" s="8"/>
      <c r="D77" s="1"/>
      <c r="F77" s="1"/>
      <c r="H77" s="1"/>
      <c r="J77" s="1"/>
      <c r="L77" s="1"/>
      <c r="N77" s="1"/>
    </row>
    <row r="78" spans="1:14" x14ac:dyDescent="0.25">
      <c r="A78" s="7"/>
      <c r="B78" s="8"/>
      <c r="C78" s="8"/>
      <c r="D78" s="1"/>
      <c r="F78" s="1"/>
      <c r="H78" s="1"/>
      <c r="J78" s="1"/>
      <c r="L78" s="1"/>
      <c r="N78" s="1"/>
    </row>
    <row r="79" spans="1:14" x14ac:dyDescent="0.25">
      <c r="A79" s="1"/>
      <c r="B79" s="1"/>
      <c r="D79" s="1"/>
      <c r="F79" s="1"/>
      <c r="H79" s="1"/>
      <c r="J79" s="1"/>
      <c r="L79" s="1"/>
      <c r="N79" s="1"/>
    </row>
  </sheetData>
  <mergeCells count="25">
    <mergeCell ref="B18:D18"/>
    <mergeCell ref="A67:A68"/>
    <mergeCell ref="A69:A70"/>
    <mergeCell ref="A71:A72"/>
    <mergeCell ref="A73:A74"/>
    <mergeCell ref="A75:A76"/>
    <mergeCell ref="F64:G64"/>
    <mergeCell ref="H64:I64"/>
    <mergeCell ref="J64:K64"/>
    <mergeCell ref="L64:M64"/>
    <mergeCell ref="A65:A66"/>
    <mergeCell ref="B64:C64"/>
    <mergeCell ref="D64:E64"/>
    <mergeCell ref="I37:J37"/>
    <mergeCell ref="K37:L37"/>
    <mergeCell ref="M37:N37"/>
    <mergeCell ref="A48:A49"/>
    <mergeCell ref="C37:D37"/>
    <mergeCell ref="E37:F37"/>
    <mergeCell ref="G37:H37"/>
    <mergeCell ref="B38:B39"/>
    <mergeCell ref="A40:A41"/>
    <mergeCell ref="A42:A43"/>
    <mergeCell ref="A44:A45"/>
    <mergeCell ref="A46:A4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Stellenbosch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16036204</dc:creator>
  <cp:lastModifiedBy>De Waal, JA, Mnr &lt;16036204@sun.ac.za&gt;</cp:lastModifiedBy>
  <dcterms:created xsi:type="dcterms:W3CDTF">2012-10-09T18:42:06Z</dcterms:created>
  <dcterms:modified xsi:type="dcterms:W3CDTF">2012-10-16T20:18:03Z</dcterms:modified>
</cp:coreProperties>
</file>